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activeTab="1"/>
  </bookViews>
  <sheets>
    <sheet name="1收支总表" sheetId="1" r:id="rId1"/>
    <sheet name="2基本支出明细表" sheetId="2" r:id="rId2"/>
    <sheet name="3项目支出明细表" sheetId="3" r:id="rId3"/>
    <sheet name="4财政拨款基本支出预算明细表" sheetId="4" r:id="rId4"/>
    <sheet name="5财政拨款项目支出明细表" sheetId="5" r:id="rId5"/>
    <sheet name="6行政收费及罚没收入基本支出预算明细表" sheetId="6" r:id="rId6"/>
    <sheet name="7行政事业性收费及罚没收入项目支出明细表" sheetId="7" r:id="rId7"/>
    <sheet name="8专项收入基本支出明细表" sheetId="8" r:id="rId8"/>
    <sheet name="9专项收入项目支出明细表" sheetId="9" r:id="rId9"/>
    <sheet name="10政府采购表" sheetId="10" r:id="rId10"/>
    <sheet name="11人员基本情况表" sheetId="11" r:id="rId11"/>
    <sheet name="12封面" sheetId="12" r:id="rId12"/>
  </sheets>
  <definedNames>
    <definedName name="_xlnm.Print_Area" localSheetId="9">'10政府采购表'!$A$1:$P$7</definedName>
    <definedName name="_xlnm.Print_Area" localSheetId="1">'2基本支出明细表'!$A$1:$AK$52</definedName>
    <definedName name="_xlnm.Print_Area" localSheetId="2">'3项目支出明细表'!$A$1:$AJ$37</definedName>
    <definedName name="_xlnm.Print_Area" localSheetId="3">'4财政拨款基本支出预算明细表'!$A$1:$AK$22</definedName>
    <definedName name="_xlnm.Print_Area" localSheetId="4">'5财政拨款项目支出明细表'!$A$1:$AJ$37</definedName>
    <definedName name="_xlnm.Print_Area" localSheetId="5">'6行政收费及罚没收入基本支出预算明细表'!$A$1:$AK$16</definedName>
    <definedName name="_xlnm.Print_Area" localSheetId="6">'7行政事业性收费及罚没收入项目支出明细表'!$A$1:$AJ$6</definedName>
    <definedName name="_xlnm.Print_Area" localSheetId="7">'8专项收入基本支出明细表'!$A$1:$AK$7</definedName>
    <definedName name="_xlnm.Print_Area" localSheetId="8">'9专项收入项目支出明细表'!$A$1:$AJ$6</definedName>
    <definedName name="_xlnm.Print_Titles" localSheetId="9">'10政府采购表'!$1:$7</definedName>
    <definedName name="_xlnm.Print_Titles" localSheetId="1">'2基本支出明细表'!$1:$7</definedName>
    <definedName name="_xlnm.Print_Titles" localSheetId="2">'3项目支出明细表'!$1:$6</definedName>
    <definedName name="_xlnm.Print_Titles" localSheetId="3">'4财政拨款基本支出预算明细表'!$1:$7</definedName>
    <definedName name="_xlnm.Print_Titles" localSheetId="4">'5财政拨款项目支出明细表'!$1:$6</definedName>
    <definedName name="_xlnm.Print_Titles" localSheetId="5">'6行政收费及罚没收入基本支出预算明细表'!$1:$7</definedName>
    <definedName name="_xlnm.Print_Titles" localSheetId="6">'7行政事业性收费及罚没收入项目支出明细表'!$1:$6</definedName>
    <definedName name="_xlnm.Print_Titles" localSheetId="7">'8专项收入基本支出明细表'!$1:$7</definedName>
    <definedName name="_xlnm.Print_Titles" localSheetId="8">'9专项收入项目支出明细表'!$1:$6</definedName>
  </definedNames>
  <calcPr fullCalcOnLoad="1"/>
</workbook>
</file>

<file path=xl/sharedStrings.xml><?xml version="1.0" encoding="utf-8"?>
<sst xmlns="http://schemas.openxmlformats.org/spreadsheetml/2006/main" count="963" uniqueCount="236">
  <si>
    <t>预算01表</t>
  </si>
  <si>
    <t xml:space="preserve"> 收  支  预  算  总  表</t>
  </si>
  <si>
    <t>单位：万元</t>
  </si>
  <si>
    <t>收              入</t>
  </si>
  <si>
    <t>支                        出</t>
  </si>
  <si>
    <t>项               目</t>
  </si>
  <si>
    <t xml:space="preserve">   金　额</t>
  </si>
  <si>
    <t xml:space="preserve">    项            目</t>
  </si>
  <si>
    <t>合计</t>
  </si>
  <si>
    <t>上年结转</t>
  </si>
  <si>
    <t>财政拨款</t>
  </si>
  <si>
    <t>缴入国库的行政事业性收费及罚没收入</t>
  </si>
  <si>
    <t>专项收入</t>
  </si>
  <si>
    <t>缴入财政专户的行政事业性收费</t>
  </si>
  <si>
    <t>其他收入</t>
  </si>
  <si>
    <t>本  年  收  入  合  计</t>
  </si>
  <si>
    <t>本 年 支 出 合 计</t>
  </si>
  <si>
    <t>一、上年结转</t>
  </si>
  <si>
    <t>一、基本支出</t>
  </si>
  <si>
    <t>二、财政拨款</t>
  </si>
  <si>
    <t>1、工资福利支出</t>
  </si>
  <si>
    <t>三、缴入国库的行政事业性收费及罚没收入</t>
  </si>
  <si>
    <t>2、商品服务支出</t>
  </si>
  <si>
    <t>四、专项收入</t>
  </si>
  <si>
    <t>3.对个人家庭补助</t>
  </si>
  <si>
    <t>五、缴入财政专户的行政事业性收费</t>
  </si>
  <si>
    <t>二、项目支出</t>
  </si>
  <si>
    <t>六、其他各项收入</t>
  </si>
  <si>
    <t>1、商品服务支出</t>
  </si>
  <si>
    <t>2、对企事业单位补贴</t>
  </si>
  <si>
    <t>3、债务利息支出</t>
  </si>
  <si>
    <t>4、债务还本支出</t>
  </si>
  <si>
    <t>5、其他资本性支出</t>
  </si>
  <si>
    <t>6、其他支出</t>
  </si>
  <si>
    <t>预算02表</t>
  </si>
  <si>
    <t>基本支出预算明细表</t>
  </si>
  <si>
    <t>科目编码</t>
  </si>
  <si>
    <t>单位（科目名称）</t>
  </si>
  <si>
    <t>工资福利支出</t>
  </si>
  <si>
    <t>商品和服务支出</t>
  </si>
  <si>
    <t>对个人和家庭的补助支出</t>
  </si>
  <si>
    <t>类</t>
  </si>
  <si>
    <t>款</t>
  </si>
  <si>
    <t>项</t>
  </si>
  <si>
    <t>小计</t>
  </si>
  <si>
    <t>基本工资</t>
  </si>
  <si>
    <t>津贴补贴</t>
  </si>
  <si>
    <t>年终一次性奖金</t>
  </si>
  <si>
    <t>社会保障缴费</t>
  </si>
  <si>
    <t>绩效工资</t>
  </si>
  <si>
    <t>其他</t>
  </si>
  <si>
    <t>办公费</t>
  </si>
  <si>
    <t>公务用车运行维护费</t>
  </si>
  <si>
    <t>差旅费</t>
  </si>
  <si>
    <t>维修（护）费</t>
  </si>
  <si>
    <t>会议费</t>
  </si>
  <si>
    <t>公务接待费</t>
  </si>
  <si>
    <t>专用材料费</t>
  </si>
  <si>
    <t>购置费</t>
  </si>
  <si>
    <t>委托业务费</t>
  </si>
  <si>
    <t>福利费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</si>
  <si>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</si>
  <si>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</si>
  <si>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</si>
  <si>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</si>
  <si>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</si>
  <si>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</si>
  <si>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</si>
  <si>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</si>
  <si>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住房公积金</t>
  </si>
  <si>
    <t>奖励金</t>
  </si>
  <si>
    <t>**</t>
  </si>
  <si>
    <t>新密市卫生局</t>
  </si>
  <si>
    <t xml:space="preserve">  新密市卫生局</t>
  </si>
  <si>
    <t>01</t>
  </si>
  <si>
    <t xml:space="preserve">    行政运行</t>
  </si>
  <si>
    <t xml:space="preserve">  </t>
  </si>
  <si>
    <t xml:space="preserve">      </t>
  </si>
  <si>
    <t>02</t>
  </si>
  <si>
    <t xml:space="preserve">  一般行政管理事务</t>
  </si>
  <si>
    <t>99</t>
  </si>
  <si>
    <t xml:space="preserve"> 其他医疗卫生与计划生育管理事务支出</t>
  </si>
  <si>
    <t xml:space="preserve">    中医（民族）医院</t>
  </si>
  <si>
    <t>03</t>
  </si>
  <si>
    <t>其他基层医疗卫生机构支出</t>
  </si>
  <si>
    <t>04</t>
  </si>
  <si>
    <t xml:space="preserve">    妇幼保健机构</t>
  </si>
  <si>
    <t>08</t>
  </si>
  <si>
    <t xml:space="preserve">    基本公共卫生服务</t>
  </si>
  <si>
    <t>09</t>
  </si>
  <si>
    <t xml:space="preserve">    重大公共卫生专项</t>
  </si>
  <si>
    <t>10</t>
  </si>
  <si>
    <t>突发公共卫生事件应急处理</t>
  </si>
  <si>
    <t xml:space="preserve">    其他公共卫生支出</t>
  </si>
  <si>
    <t>05</t>
  </si>
  <si>
    <t>06</t>
  </si>
  <si>
    <t xml:space="preserve">  新型农村合作医疗</t>
  </si>
  <si>
    <t xml:space="preserve">    住房公积金</t>
  </si>
  <si>
    <t xml:space="preserve">    </t>
  </si>
  <si>
    <t xml:space="preserve">   预算02表</t>
  </si>
  <si>
    <t>项目支出预算明细表</t>
  </si>
  <si>
    <t xml:space="preserve">        单位：万元</t>
  </si>
  <si>
    <t>项目内容</t>
  </si>
  <si>
    <t>对企事业单位的补贴</t>
  </si>
  <si>
    <t>债务利息支出</t>
  </si>
  <si>
    <t>债务还本支出</t>
  </si>
  <si>
    <t>其他资本性支出</t>
  </si>
  <si>
    <t>其他支出</t>
  </si>
  <si>
    <t xml:space="preserve">公务用车运行
维护费
</t>
  </si>
  <si>
    <t>维护费</t>
  </si>
  <si>
    <t>房屋建筑物构建</t>
  </si>
  <si>
    <t>办公设备购置</t>
  </si>
  <si>
    <t>专用设备购置</t>
  </si>
  <si>
    <t>公务用车购置</t>
  </si>
  <si>
    <t>基础设施建设</t>
  </si>
  <si>
    <t>大型修缮</t>
  </si>
  <si>
    <t>信息网络购建</t>
  </si>
  <si>
    <t>物资储备</t>
  </si>
  <si>
    <t>预留</t>
  </si>
  <si>
    <t>未划分的项目支出</t>
  </si>
  <si>
    <t xml:space="preserve">    一般行政管理事务</t>
  </si>
  <si>
    <t xml:space="preserve">      一般行政管理事务</t>
  </si>
  <si>
    <t>其他支出办公费</t>
  </si>
  <si>
    <t>其他支出水费</t>
  </si>
  <si>
    <t>其他支出维修（护）费</t>
  </si>
  <si>
    <t>其他支出印刷费</t>
  </si>
  <si>
    <t>其他支出差旅费</t>
  </si>
  <si>
    <t>其他支出邮电费</t>
  </si>
  <si>
    <t>其他支出办公设备购置</t>
  </si>
  <si>
    <t>其他支出培训费</t>
  </si>
  <si>
    <t>其他支出临时工工资</t>
  </si>
  <si>
    <t>其他支出会议费</t>
  </si>
  <si>
    <t>其他支公务用车运行维护费</t>
  </si>
  <si>
    <t>其他支出电费</t>
  </si>
  <si>
    <t>其他支出公务接待费</t>
  </si>
  <si>
    <t xml:space="preserve">      中医（民族）医院</t>
  </si>
  <si>
    <t>公立医院改革</t>
  </si>
  <si>
    <t>其他支出中医办公费</t>
  </si>
  <si>
    <t xml:space="preserve">    其他基层医疗卫生机构支出</t>
  </si>
  <si>
    <t xml:space="preserve"> 其他基层医疗卫生机构支出</t>
  </si>
  <si>
    <t>其他支出基本药物县级补助</t>
  </si>
  <si>
    <t>其他支出卫生院收支缺口</t>
  </si>
  <si>
    <t xml:space="preserve">      妇幼保健机构</t>
  </si>
  <si>
    <t>其他支出医疗费母婴保健</t>
  </si>
  <si>
    <t xml:space="preserve">      基本公共卫生服务</t>
  </si>
  <si>
    <t>其他支出基本公共卫生县级补助</t>
  </si>
  <si>
    <t xml:space="preserve"> 突发公共卫生事件应急处理</t>
  </si>
  <si>
    <t>其他支出应急处理办公费</t>
  </si>
  <si>
    <t xml:space="preserve">      其他公共卫生支出</t>
  </si>
  <si>
    <t>其他支出医改办公费</t>
  </si>
  <si>
    <t>预算02-1表</t>
  </si>
  <si>
    <t>财政拨款基本支出预算明细表</t>
  </si>
  <si>
    <t>公务用车运行
维护费</t>
  </si>
  <si>
    <t>退职
(役)
费</t>
  </si>
  <si>
    <t xml:space="preserve">  01</t>
  </si>
  <si>
    <t xml:space="preserve">    01</t>
  </si>
  <si>
    <t xml:space="preserve">      01</t>
  </si>
  <si>
    <t xml:space="preserve">      行政运行</t>
  </si>
  <si>
    <t xml:space="preserve">    99</t>
  </si>
  <si>
    <t>其他医疗卫生与计划生育管理事务支出</t>
  </si>
  <si>
    <t xml:space="preserve">      99</t>
  </si>
  <si>
    <t xml:space="preserve">    03</t>
  </si>
  <si>
    <t xml:space="preserve">      03</t>
  </si>
  <si>
    <t xml:space="preserve">    04</t>
  </si>
  <si>
    <t xml:space="preserve">    09</t>
  </si>
  <si>
    <t xml:space="preserve">   重大公共卫生专项</t>
  </si>
  <si>
    <t xml:space="preserve">      04</t>
  </si>
  <si>
    <t xml:space="preserve">      09</t>
  </si>
  <si>
    <t xml:space="preserve">     重大公共卫生专项</t>
  </si>
  <si>
    <t xml:space="preserve">    05</t>
  </si>
  <si>
    <t xml:space="preserve">    06</t>
  </si>
  <si>
    <t xml:space="preserve">    新型农村合作医疗</t>
  </si>
  <si>
    <t xml:space="preserve">      05</t>
  </si>
  <si>
    <t xml:space="preserve">      06</t>
  </si>
  <si>
    <t xml:space="preserve">      新型农村合作医疗</t>
  </si>
  <si>
    <t xml:space="preserve">    02</t>
  </si>
  <si>
    <t xml:space="preserve">      02</t>
  </si>
  <si>
    <t xml:space="preserve">      住房公积金</t>
  </si>
  <si>
    <t xml:space="preserve"> 预算02-1表</t>
  </si>
  <si>
    <t>财政拨款项目支出明细表</t>
  </si>
  <si>
    <t>预算02-2表</t>
  </si>
  <si>
    <t>行政事业性收费及罚没收入基本支出预算明细表</t>
  </si>
  <si>
    <t xml:space="preserve">  03</t>
  </si>
  <si>
    <t xml:space="preserve">  99</t>
  </si>
  <si>
    <t xml:space="preserve">  其他基层医疗卫生机构支出</t>
  </si>
  <si>
    <t xml:space="preserve"> 预算02-2表</t>
  </si>
  <si>
    <t>行政事业性收费及罚没收入项目支出明细表</t>
  </si>
  <si>
    <t>预算02-3表</t>
  </si>
  <si>
    <t>专项收入基本支出预算明细表</t>
  </si>
  <si>
    <t xml:space="preserve"> 预算02-3表</t>
  </si>
  <si>
    <t>专项收入项目支出明细表</t>
  </si>
  <si>
    <t xml:space="preserve">      预算03表</t>
  </si>
  <si>
    <t>政府采购预算资金计划表</t>
  </si>
  <si>
    <t xml:space="preserve">     单位：万元</t>
  </si>
  <si>
    <t>单   位</t>
  </si>
  <si>
    <t>采购项目及所属类型</t>
  </si>
  <si>
    <t>采购预算 资金合计</t>
  </si>
  <si>
    <t>规格型号</t>
  </si>
  <si>
    <t>参考单价</t>
  </si>
  <si>
    <t>采购数量</t>
  </si>
  <si>
    <t>列支预算科目名称</t>
  </si>
  <si>
    <t>需求时间</t>
  </si>
  <si>
    <t>说明</t>
  </si>
  <si>
    <t>资金来源</t>
  </si>
  <si>
    <t>其他各项收入</t>
  </si>
  <si>
    <t>预算05表</t>
  </si>
  <si>
    <t>人员基本信息表</t>
  </si>
  <si>
    <t>单位：人、万元</t>
  </si>
  <si>
    <t>单位代码</t>
  </si>
  <si>
    <t>单位名称</t>
  </si>
  <si>
    <t>编  制  人  数</t>
  </si>
  <si>
    <t>实有人员</t>
  </si>
  <si>
    <t>遗属人数</t>
  </si>
  <si>
    <t>在校学生人数</t>
  </si>
  <si>
    <t>行政        编制</t>
  </si>
  <si>
    <t>事业        编制</t>
  </si>
  <si>
    <t>工勤编制</t>
  </si>
  <si>
    <t>在职人员</t>
  </si>
  <si>
    <t>离休人员</t>
  </si>
  <si>
    <t>退休人员</t>
  </si>
  <si>
    <t>护理人员</t>
  </si>
  <si>
    <t>小学生</t>
  </si>
  <si>
    <t>初中生</t>
  </si>
  <si>
    <t>高中生</t>
  </si>
  <si>
    <t>特教</t>
  </si>
  <si>
    <t>行政     编制</t>
  </si>
  <si>
    <t>全供事业编制</t>
  </si>
  <si>
    <t>工勤人数</t>
  </si>
  <si>
    <t>差供事业编制</t>
  </si>
  <si>
    <t>自收自支事业编制</t>
  </si>
  <si>
    <t>统招生</t>
  </si>
  <si>
    <t>扩招生</t>
  </si>
  <si>
    <t>302000</t>
  </si>
  <si>
    <t xml:space="preserve">  2016年新密市部门预算</t>
  </si>
  <si>
    <t xml:space="preserve">                       新密市卫生局</t>
  </si>
  <si>
    <t xml:space="preserve">    日期：    2016  年      2  月    24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</si>
</sst>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0"/>
    <numFmt numFmtId="179" formatCode="0000"/>
    <numFmt numFmtId="180" formatCode="* #,##0.00;* \-#,##0.00;* &quot;&quot;??;@"/>
  </numFmts>
  <fonts count="12"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36"/>
      <name val="黑体"/>
      <family val="3"/>
    </font>
    <font>
      <sz val="22"/>
      <name val="宋体"/>
      <family val="0"/>
    </font>
    <font>
      <sz val="24"/>
      <name val="黑体"/>
      <family val="3"/>
    </font>
    <font>
      <sz val="14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left" vertical="center"/>
      <protection/>
    </xf>
    <xf numFmtId="3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Fill="1" applyAlignment="1">
      <alignment vertical="center"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4" xfId="0" applyNumberFormat="1" applyFont="1" applyFill="1" applyBorder="1" applyAlignment="1" applyProtection="1">
      <alignment horizontal="center" vertical="center"/>
      <protection/>
    </xf>
    <xf numFmtId="1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8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/>
    </xf>
    <xf numFmtId="49" fontId="0" fillId="0" borderId="3" xfId="0" applyNumberForma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Continuous"/>
    </xf>
    <xf numFmtId="178" fontId="7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178" fontId="7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178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7" fillId="0" borderId="2" xfId="0" applyNumberFormat="1" applyFont="1" applyFill="1" applyBorder="1" applyAlignment="1" applyProtection="1">
      <alignment horizontal="centerContinuous" vertical="center" wrapText="1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" xfId="0" applyNumberFormat="1" applyFont="1" applyFill="1" applyBorder="1" applyAlignment="1">
      <alignment horizontal="centerContinuous" vertical="center" wrapText="1"/>
    </xf>
    <xf numFmtId="177" fontId="7" fillId="0" borderId="0" xfId="0" applyNumberFormat="1" applyFont="1" applyFill="1" applyAlignment="1" applyProtection="1">
      <alignment horizontal="right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2" borderId="7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180" fontId="7" fillId="0" borderId="0" xfId="0" applyNumberFormat="1" applyFont="1" applyFill="1" applyAlignment="1" applyProtection="1">
      <alignment vertical="center" wrapText="1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  <protection/>
    </xf>
    <xf numFmtId="180" fontId="7" fillId="0" borderId="3" xfId="0" applyNumberFormat="1" applyFont="1" applyFill="1" applyBorder="1" applyAlignment="1" applyProtection="1">
      <alignment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180" fontId="7" fillId="0" borderId="7" xfId="0" applyNumberFormat="1" applyFont="1" applyFill="1" applyBorder="1" applyAlignment="1" applyProtection="1">
      <alignment vertical="center"/>
      <protection/>
    </xf>
    <xf numFmtId="49" fontId="7" fillId="0" borderId="7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9" fontId="9" fillId="0" borderId="7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>
      <alignment vertical="center" wrapText="1"/>
    </xf>
    <xf numFmtId="180" fontId="9" fillId="0" borderId="9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 applyProtection="1">
      <alignment vertical="center"/>
      <protection/>
    </xf>
    <xf numFmtId="180" fontId="7" fillId="0" borderId="6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180" fontId="9" fillId="0" borderId="7" xfId="0" applyNumberFormat="1" applyFont="1" applyFill="1" applyBorder="1" applyAlignment="1" applyProtection="1">
      <alignment vertical="center"/>
      <protection/>
    </xf>
    <xf numFmtId="180" fontId="7" fillId="0" borderId="1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80" fontId="9" fillId="0" borderId="3" xfId="0" applyNumberFormat="1" applyFont="1" applyFill="1" applyBorder="1" applyAlignment="1" applyProtection="1">
      <alignment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177" fontId="7" fillId="0" borderId="0" xfId="0" applyNumberFormat="1" applyFont="1" applyFill="1" applyAlignment="1" applyProtection="1">
      <alignment horizontal="righ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77" fontId="7" fillId="0" borderId="6" xfId="0" applyNumberFormat="1" applyFont="1" applyFill="1" applyBorder="1" applyAlignment="1" applyProtection="1">
      <alignment horizontal="right" vertical="center"/>
      <protection/>
    </xf>
    <xf numFmtId="180" fontId="7" fillId="0" borderId="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.66015625" style="0" customWidth="1"/>
    <col min="2" max="2" width="42.5" style="8" customWidth="1"/>
    <col min="3" max="3" width="14" style="8" customWidth="1"/>
    <col min="4" max="4" width="33.5" style="8" customWidth="1"/>
    <col min="5" max="5" width="14.5" style="8" customWidth="1"/>
    <col min="6" max="6" width="9.66015625" style="8" customWidth="1"/>
    <col min="7" max="7" width="12.16015625" style="8" customWidth="1"/>
    <col min="8" max="8" width="14.83203125" style="8" customWidth="1"/>
    <col min="9" max="9" width="10.83203125" style="8" customWidth="1"/>
    <col min="10" max="10" width="11.83203125" style="8" customWidth="1"/>
    <col min="11" max="11" width="12.33203125" style="8" customWidth="1"/>
    <col min="12" max="16384" width="9" style="8" customWidth="1"/>
  </cols>
  <sheetData>
    <row r="1" spans="2:11" ht="15" customHeight="1">
      <c r="B1" s="139"/>
      <c r="C1" s="140"/>
      <c r="D1" s="140"/>
      <c r="E1" s="96"/>
      <c r="F1" s="96"/>
      <c r="G1" s="141"/>
      <c r="H1" s="141"/>
      <c r="I1" s="141"/>
      <c r="J1" s="174" t="s">
        <v>0</v>
      </c>
      <c r="K1" s="174"/>
    </row>
    <row r="2" spans="2:11" ht="21" customHeight="1">
      <c r="B2" s="175" t="s">
        <v>1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ht="16.5" customHeight="1">
      <c r="B3" s="142"/>
      <c r="C3" s="143"/>
      <c r="D3" s="143"/>
      <c r="E3" s="141"/>
      <c r="F3" s="141"/>
      <c r="G3" s="141"/>
      <c r="H3" s="141"/>
      <c r="I3" s="141"/>
      <c r="J3" s="177" t="s">
        <v>2</v>
      </c>
      <c r="K3" s="177"/>
    </row>
    <row r="4" spans="2:11" ht="25.5" customHeight="1">
      <c r="B4" s="178" t="s">
        <v>3</v>
      </c>
      <c r="C4" s="178"/>
      <c r="D4" s="178" t="s">
        <v>4</v>
      </c>
      <c r="E4" s="178"/>
      <c r="F4" s="178"/>
      <c r="G4" s="178"/>
      <c r="H4" s="178"/>
      <c r="I4" s="178"/>
      <c r="J4" s="179"/>
      <c r="K4" s="179"/>
    </row>
    <row r="5" spans="2:12" ht="38.25" customHeight="1">
      <c r="B5" s="36" t="s">
        <v>5</v>
      </c>
      <c r="C5" s="144" t="s">
        <v>6</v>
      </c>
      <c r="D5" s="145" t="s">
        <v>7</v>
      </c>
      <c r="E5" s="146" t="s">
        <v>8</v>
      </c>
      <c r="F5" s="146" t="s">
        <v>9</v>
      </c>
      <c r="G5" s="57" t="s">
        <v>10</v>
      </c>
      <c r="H5" s="57" t="s">
        <v>11</v>
      </c>
      <c r="I5" s="57" t="s">
        <v>12</v>
      </c>
      <c r="J5" s="57" t="s">
        <v>13</v>
      </c>
      <c r="K5" s="57" t="s">
        <v>14</v>
      </c>
      <c r="L5" s="31"/>
    </row>
    <row r="6" spans="2:12" ht="30.75" customHeight="1">
      <c r="B6" s="147" t="s">
        <v>15</v>
      </c>
      <c r="C6" s="148">
        <v>38465.11</v>
      </c>
      <c r="D6" s="149" t="s">
        <v>16</v>
      </c>
      <c r="E6" s="148">
        <f aca="true" t="shared" si="0" ref="E6:K6">E7+E11</f>
        <v>38465.11</v>
      </c>
      <c r="F6" s="148">
        <f t="shared" si="0"/>
        <v>0</v>
      </c>
      <c r="G6" s="148">
        <f t="shared" si="0"/>
        <v>6642.11</v>
      </c>
      <c r="H6" s="148">
        <f t="shared" si="0"/>
        <v>9880</v>
      </c>
      <c r="I6" s="148">
        <f t="shared" si="0"/>
        <v>0</v>
      </c>
      <c r="J6" s="148">
        <f t="shared" si="0"/>
        <v>0</v>
      </c>
      <c r="K6" s="148">
        <f t="shared" si="0"/>
        <v>21943</v>
      </c>
      <c r="L6" s="31"/>
    </row>
    <row r="7" spans="2:12" ht="31.5" customHeight="1">
      <c r="B7" s="147" t="s">
        <v>17</v>
      </c>
      <c r="C7" s="148">
        <v>0</v>
      </c>
      <c r="D7" s="150" t="s">
        <v>18</v>
      </c>
      <c r="E7" s="151">
        <v>33796.91</v>
      </c>
      <c r="F7" s="152">
        <v>0</v>
      </c>
      <c r="G7" s="152">
        <v>5278.91</v>
      </c>
      <c r="H7" s="152">
        <v>9880</v>
      </c>
      <c r="I7" s="152">
        <v>0</v>
      </c>
      <c r="J7" s="152">
        <v>0</v>
      </c>
      <c r="K7" s="148">
        <v>18638</v>
      </c>
      <c r="L7" s="31"/>
    </row>
    <row r="8" spans="2:12" ht="31.5" customHeight="1">
      <c r="B8" s="147" t="s">
        <v>19</v>
      </c>
      <c r="C8" s="148">
        <v>6642.11</v>
      </c>
      <c r="D8" s="153" t="s">
        <v>20</v>
      </c>
      <c r="E8" s="154">
        <v>2781.93</v>
      </c>
      <c r="F8" s="152">
        <v>0</v>
      </c>
      <c r="G8" s="152">
        <v>91.29</v>
      </c>
      <c r="H8" s="152">
        <v>2690.64</v>
      </c>
      <c r="I8" s="152">
        <v>0</v>
      </c>
      <c r="J8" s="152">
        <v>0</v>
      </c>
      <c r="K8" s="148">
        <v>0</v>
      </c>
      <c r="L8" s="31"/>
    </row>
    <row r="9" spans="2:12" ht="31.5" customHeight="1">
      <c r="B9" s="155" t="s">
        <v>21</v>
      </c>
      <c r="C9" s="148">
        <v>9880</v>
      </c>
      <c r="D9" s="156" t="s">
        <v>22</v>
      </c>
      <c r="E9" s="151">
        <v>7194.44</v>
      </c>
      <c r="F9" s="151">
        <v>0</v>
      </c>
      <c r="G9" s="151">
        <v>5.08</v>
      </c>
      <c r="H9" s="151">
        <v>7189.36</v>
      </c>
      <c r="I9" s="152">
        <v>0</v>
      </c>
      <c r="J9" s="151">
        <v>0</v>
      </c>
      <c r="K9" s="148">
        <v>0</v>
      </c>
      <c r="L9" s="31"/>
    </row>
    <row r="10" spans="2:13" ht="31.5" customHeight="1">
      <c r="B10" s="157" t="s">
        <v>23</v>
      </c>
      <c r="C10" s="148">
        <v>0</v>
      </c>
      <c r="D10" s="158" t="s">
        <v>24</v>
      </c>
      <c r="E10" s="154">
        <v>23820.54</v>
      </c>
      <c r="F10" s="154">
        <v>0</v>
      </c>
      <c r="G10" s="154">
        <v>5182.54</v>
      </c>
      <c r="H10" s="154">
        <v>0</v>
      </c>
      <c r="I10" s="152">
        <v>0</v>
      </c>
      <c r="J10" s="154">
        <v>0</v>
      </c>
      <c r="K10" s="148">
        <v>18638</v>
      </c>
      <c r="L10" s="31"/>
      <c r="M10" s="31"/>
    </row>
    <row r="11" spans="2:13" ht="31.5" customHeight="1">
      <c r="B11" s="155" t="s">
        <v>25</v>
      </c>
      <c r="C11" s="148">
        <v>0</v>
      </c>
      <c r="D11" s="159" t="s">
        <v>26</v>
      </c>
      <c r="E11" s="152">
        <v>4668.2</v>
      </c>
      <c r="F11" s="152">
        <v>0</v>
      </c>
      <c r="G11" s="152">
        <v>1363.2</v>
      </c>
      <c r="H11" s="152">
        <v>0</v>
      </c>
      <c r="I11" s="152">
        <v>0</v>
      </c>
      <c r="J11" s="152">
        <v>0</v>
      </c>
      <c r="K11" s="148">
        <v>3305</v>
      </c>
      <c r="L11" s="31"/>
      <c r="M11" s="31"/>
    </row>
    <row r="12" spans="2:13" ht="31.5" customHeight="1">
      <c r="B12" s="147" t="s">
        <v>27</v>
      </c>
      <c r="C12" s="160">
        <v>21943</v>
      </c>
      <c r="D12" s="161" t="s">
        <v>28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48">
        <v>0</v>
      </c>
      <c r="L12" s="31"/>
      <c r="M12" s="31"/>
    </row>
    <row r="13" spans="2:12" ht="30" customHeight="1">
      <c r="B13" s="162"/>
      <c r="C13" s="163"/>
      <c r="D13" s="164" t="s">
        <v>29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48">
        <v>0</v>
      </c>
      <c r="L13" s="31"/>
    </row>
    <row r="14" spans="2:12" ht="30" customHeight="1">
      <c r="B14" s="162"/>
      <c r="C14" s="118"/>
      <c r="D14" s="164" t="s">
        <v>30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48">
        <v>0</v>
      </c>
      <c r="L14" s="31"/>
    </row>
    <row r="15" spans="2:12" ht="29.25" customHeight="1">
      <c r="B15" s="162"/>
      <c r="C15" s="118"/>
      <c r="D15" s="147" t="s">
        <v>31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48">
        <v>0</v>
      </c>
      <c r="L15" s="31"/>
    </row>
    <row r="16" spans="2:12" ht="25.5" customHeight="1">
      <c r="B16" s="162"/>
      <c r="C16" s="118"/>
      <c r="D16" s="164" t="s">
        <v>32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48">
        <v>0</v>
      </c>
      <c r="L16" s="31"/>
    </row>
    <row r="17" spans="2:12" ht="27.75" customHeight="1">
      <c r="B17" s="162"/>
      <c r="C17" s="118"/>
      <c r="D17" s="147" t="s">
        <v>33</v>
      </c>
      <c r="E17" s="151">
        <v>4668.2</v>
      </c>
      <c r="F17" s="151">
        <v>0</v>
      </c>
      <c r="G17" s="151">
        <v>1363.2</v>
      </c>
      <c r="H17" s="151">
        <v>0</v>
      </c>
      <c r="I17" s="151">
        <v>0</v>
      </c>
      <c r="J17" s="160">
        <v>0</v>
      </c>
      <c r="K17" s="165">
        <v>3305</v>
      </c>
      <c r="L17" s="31"/>
    </row>
    <row r="18" spans="3:12" ht="20.25" customHeight="1"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3:12" ht="20.25" customHeight="1">
      <c r="C19" s="31"/>
      <c r="F19" s="31"/>
      <c r="G19" s="31"/>
      <c r="H19" s="31"/>
      <c r="L19" s="31"/>
    </row>
    <row r="20" spans="6:8" ht="20.25" customHeight="1">
      <c r="F20" s="31"/>
      <c r="H20" s="31"/>
    </row>
    <row r="21" ht="20.25" customHeight="1">
      <c r="I21" s="31"/>
    </row>
  </sheetData>
  <mergeCells count="5">
    <mergeCell ref="J1:K1"/>
    <mergeCell ref="B2:K2"/>
    <mergeCell ref="J3:K3"/>
    <mergeCell ref="B4:C4"/>
    <mergeCell ref="D4:K4"/>
  </mergeCells>
  <printOptions/>
  <pageMargins left="0.6895833333333333" right="0.25972222222222224" top="0.7597222222222222" bottom="0.75" header="0.42986111111111114" footer="0.45"/>
  <pageSetup firstPageNumber="1" useFirstPageNumber="1"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workbookViewId="0" topLeftCell="A1">
      <selection activeCell="A1" sqref="A1:H1"/>
    </sheetView>
  </sheetViews>
  <sheetFormatPr defaultColWidth="9.33203125" defaultRowHeight="11.25"/>
  <cols>
    <col min="1" max="1" width="16.83203125" style="0" customWidth="1"/>
    <col min="2" max="2" width="22.33203125" style="0" customWidth="1"/>
    <col min="3" max="3" width="9.33203125" style="0" hidden="1" customWidth="1"/>
    <col min="4" max="4" width="10.83203125" style="41" customWidth="1"/>
    <col min="5" max="5" width="7" style="41" customWidth="1"/>
    <col min="6" max="6" width="6.33203125" style="41" customWidth="1"/>
    <col min="7" max="7" width="18.66015625" style="41" customWidth="1"/>
    <col min="8" max="8" width="9" style="41" customWidth="1"/>
    <col min="9" max="9" width="10" style="41" customWidth="1"/>
    <col min="10" max="10" width="9.5" style="41" customWidth="1"/>
    <col min="11" max="11" width="7" style="41" customWidth="1"/>
    <col min="12" max="12" width="7.16015625" style="41" customWidth="1"/>
    <col min="13" max="13" width="9.33203125" style="41" customWidth="1"/>
    <col min="14" max="14" width="6.5" style="41" customWidth="1"/>
    <col min="15" max="15" width="8.66015625" style="41" customWidth="1"/>
    <col min="16" max="16" width="6.83203125" style="41" customWidth="1"/>
    <col min="17" max="16384" width="9.33203125" style="41" customWidth="1"/>
  </cols>
  <sheetData>
    <row r="1" spans="1:15" ht="24" customHeight="1">
      <c r="A1" s="204"/>
      <c r="B1" s="204"/>
      <c r="C1" s="204"/>
      <c r="D1" s="204"/>
      <c r="E1" s="204"/>
      <c r="F1" s="204"/>
      <c r="G1" s="204"/>
      <c r="H1" s="204"/>
      <c r="O1" t="s">
        <v>191</v>
      </c>
    </row>
    <row r="2" spans="1:16" ht="24" customHeight="1">
      <c r="A2" s="166" t="s">
        <v>192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6.5" customHeight="1">
      <c r="A3" s="42"/>
      <c r="B3" s="42"/>
      <c r="C3" s="42"/>
      <c r="E3" s="43"/>
      <c r="F3" s="43"/>
      <c r="I3" s="56"/>
      <c r="J3" s="43"/>
      <c r="K3" s="43"/>
      <c r="L3" s="43"/>
      <c r="O3" s="43" t="s">
        <v>193</v>
      </c>
      <c r="P3" s="43"/>
    </row>
    <row r="4" spans="1:16" ht="18" customHeight="1">
      <c r="A4" s="188" t="s">
        <v>194</v>
      </c>
      <c r="B4" s="188" t="s">
        <v>195</v>
      </c>
      <c r="C4" s="188" t="s">
        <v>196</v>
      </c>
      <c r="D4" s="168" t="s">
        <v>197</v>
      </c>
      <c r="E4" s="167" t="s">
        <v>198</v>
      </c>
      <c r="F4" s="167" t="s">
        <v>199</v>
      </c>
      <c r="G4" s="200" t="s">
        <v>200</v>
      </c>
      <c r="H4" s="200" t="s">
        <v>201</v>
      </c>
      <c r="I4" s="200" t="s">
        <v>202</v>
      </c>
      <c r="J4" s="167" t="s">
        <v>203</v>
      </c>
      <c r="K4" s="167"/>
      <c r="L4" s="167"/>
      <c r="M4" s="167"/>
      <c r="N4" s="167"/>
      <c r="O4" s="167"/>
      <c r="P4" s="167"/>
    </row>
    <row r="5" spans="1:16" ht="17.25" customHeight="1">
      <c r="A5" s="188"/>
      <c r="B5" s="188"/>
      <c r="C5" s="188"/>
      <c r="D5" s="168"/>
      <c r="E5" s="167"/>
      <c r="F5" s="167"/>
      <c r="G5" s="200"/>
      <c r="H5" s="200"/>
      <c r="I5" s="200"/>
      <c r="J5" s="200" t="s">
        <v>44</v>
      </c>
      <c r="K5" s="188" t="s">
        <v>9</v>
      </c>
      <c r="L5" s="188" t="s">
        <v>10</v>
      </c>
      <c r="M5" s="198" t="s">
        <v>11</v>
      </c>
      <c r="N5" s="198" t="s">
        <v>12</v>
      </c>
      <c r="O5" s="198" t="s">
        <v>13</v>
      </c>
      <c r="P5" s="188" t="s">
        <v>204</v>
      </c>
    </row>
    <row r="6" spans="1:16" ht="57.75" customHeight="1">
      <c r="A6" s="188"/>
      <c r="B6" s="188"/>
      <c r="C6" s="188"/>
      <c r="D6" s="168"/>
      <c r="E6" s="167"/>
      <c r="F6" s="167"/>
      <c r="G6" s="200"/>
      <c r="H6" s="201"/>
      <c r="I6" s="202"/>
      <c r="J6" s="203"/>
      <c r="K6" s="182"/>
      <c r="L6" s="182"/>
      <c r="M6" s="199"/>
      <c r="N6" s="199"/>
      <c r="O6" s="199"/>
      <c r="P6" s="182"/>
    </row>
    <row r="7" spans="1:17" ht="24" customHeight="1">
      <c r="A7" s="28" t="s">
        <v>71</v>
      </c>
      <c r="B7" s="28" t="s">
        <v>71</v>
      </c>
      <c r="C7" s="28" t="s">
        <v>71</v>
      </c>
      <c r="D7" s="28" t="s">
        <v>71</v>
      </c>
      <c r="E7" s="28" t="s">
        <v>71</v>
      </c>
      <c r="F7" s="28" t="s">
        <v>71</v>
      </c>
      <c r="G7" s="28" t="s">
        <v>71</v>
      </c>
      <c r="H7" s="28" t="s">
        <v>71</v>
      </c>
      <c r="I7" s="28" t="s">
        <v>71</v>
      </c>
      <c r="J7" s="58">
        <v>1</v>
      </c>
      <c r="K7" s="59">
        <v>2</v>
      </c>
      <c r="L7" s="59"/>
      <c r="M7" s="59">
        <v>3</v>
      </c>
      <c r="N7" s="59">
        <v>4</v>
      </c>
      <c r="O7" s="59">
        <v>5</v>
      </c>
      <c r="P7" s="60">
        <v>6</v>
      </c>
      <c r="Q7" s="65"/>
    </row>
    <row r="8" spans="1:17" s="40" customFormat="1" ht="24" customHeight="1">
      <c r="A8" s="44"/>
      <c r="B8" s="45"/>
      <c r="C8" s="46"/>
      <c r="D8" s="47"/>
      <c r="E8" s="48"/>
      <c r="F8" s="49"/>
      <c r="G8" s="50"/>
      <c r="H8" s="46"/>
      <c r="I8" s="61"/>
      <c r="J8" s="62"/>
      <c r="K8" s="63"/>
      <c r="L8" s="48"/>
      <c r="M8" s="62"/>
      <c r="N8" s="63"/>
      <c r="O8" s="48"/>
      <c r="P8" s="63"/>
      <c r="Q8" s="66"/>
    </row>
    <row r="9" spans="1:16" ht="24" customHeight="1">
      <c r="A9" s="51"/>
      <c r="B9" s="51"/>
      <c r="C9" s="44"/>
      <c r="D9" s="52"/>
      <c r="E9" s="52"/>
      <c r="F9" s="52"/>
      <c r="G9" s="52"/>
      <c r="H9" s="52"/>
      <c r="I9" s="52"/>
      <c r="J9" s="52"/>
      <c r="K9" s="64"/>
      <c r="L9" s="52"/>
      <c r="M9" s="52"/>
      <c r="N9" s="52"/>
      <c r="O9" s="52"/>
      <c r="P9" s="52"/>
    </row>
    <row r="10" spans="1:17" ht="24" customHeight="1">
      <c r="A10" s="53"/>
      <c r="B10" s="53"/>
      <c r="C10" s="53"/>
      <c r="D10" s="54"/>
      <c r="E10" s="54"/>
      <c r="F10" s="54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65"/>
    </row>
    <row r="11" spans="1:17" ht="24" customHeight="1">
      <c r="A11" s="53"/>
      <c r="B11" s="53"/>
      <c r="C11" s="53"/>
      <c r="D11" s="55"/>
      <c r="E11" s="54"/>
      <c r="F11" s="54"/>
      <c r="G11" s="54"/>
      <c r="H11" s="54"/>
      <c r="I11" s="55"/>
      <c r="J11" s="55"/>
      <c r="K11" s="55"/>
      <c r="L11" s="55"/>
      <c r="M11" s="55"/>
      <c r="N11" s="55"/>
      <c r="O11" s="54"/>
      <c r="P11" s="54"/>
      <c r="Q11" s="65"/>
    </row>
    <row r="12" spans="1:17" ht="24" customHeight="1">
      <c r="A12" s="53"/>
      <c r="B12" s="53"/>
      <c r="C12" s="53"/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4"/>
      <c r="Q12" s="65"/>
    </row>
    <row r="13" spans="1:17" ht="24" customHeight="1">
      <c r="A13" s="53"/>
      <c r="B13" s="53"/>
      <c r="C13" s="53"/>
      <c r="D13" s="54"/>
      <c r="E13" s="55"/>
      <c r="F13" s="54"/>
      <c r="G13" s="54"/>
      <c r="H13" s="55"/>
      <c r="I13" s="55"/>
      <c r="J13" s="55"/>
      <c r="K13" s="55"/>
      <c r="L13" s="55"/>
      <c r="M13" s="55"/>
      <c r="N13" s="55"/>
      <c r="O13" s="54"/>
      <c r="P13" s="54"/>
      <c r="Q13" s="65"/>
    </row>
    <row r="14" spans="1:16" ht="24" customHeight="1">
      <c r="A14" s="53"/>
      <c r="B14" s="53"/>
      <c r="C14" s="5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4"/>
    </row>
    <row r="15" spans="1:16" ht="24" customHeight="1">
      <c r="A15" s="53"/>
      <c r="B15" s="53"/>
      <c r="C15" s="5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ht="18" customHeight="1"/>
    <row r="17" ht="18" customHeight="1"/>
  </sheetData>
  <mergeCells count="19">
    <mergeCell ref="A1:H1"/>
    <mergeCell ref="A2:P2"/>
    <mergeCell ref="J4:P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P5:P6"/>
    <mergeCell ref="L5:L6"/>
    <mergeCell ref="M5:M6"/>
    <mergeCell ref="N5:N6"/>
    <mergeCell ref="O5:O6"/>
  </mergeCells>
  <printOptions/>
  <pageMargins left="0.5" right="0.45" top="0.7694444444444445" bottom="0.9298611111111111" header="0.5118055555555555" footer="0.5118055555555555"/>
  <pageSetup firstPageNumber="1" useFirstPageNumber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21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.5" style="0" customWidth="1"/>
    <col min="2" max="2" width="9.83203125" style="8" customWidth="1"/>
    <col min="3" max="3" width="31.5" style="8" customWidth="1"/>
    <col min="4" max="6" width="8.16015625" style="8" customWidth="1"/>
    <col min="7" max="7" width="6.33203125" style="8" customWidth="1"/>
    <col min="8" max="9" width="8.16015625" style="8" customWidth="1"/>
    <col min="10" max="10" width="6.66015625" style="8" customWidth="1"/>
    <col min="11" max="11" width="8.5" style="8" customWidth="1"/>
    <col min="12" max="12" width="5.33203125" style="8" customWidth="1"/>
    <col min="13" max="13" width="7.5" style="8" customWidth="1"/>
    <col min="14" max="14" width="10.16015625" style="8" customWidth="1"/>
    <col min="15" max="15" width="6.33203125" style="8" customWidth="1"/>
    <col min="16" max="16" width="9.16015625" style="8" hidden="1" customWidth="1"/>
    <col min="17" max="17" width="7" style="8" customWidth="1"/>
    <col min="18" max="18" width="5.66015625" style="8" customWidth="1"/>
    <col min="19" max="19" width="6.83203125" style="8" customWidth="1"/>
    <col min="20" max="21" width="8.16015625" style="8" customWidth="1"/>
    <col min="22" max="22" width="6.83203125" style="8" customWidth="1"/>
    <col min="23" max="25" width="8.5" style="8" customWidth="1"/>
    <col min="26" max="26" width="7.16015625" style="8" customWidth="1"/>
    <col min="27" max="253" width="8.16015625" style="8" customWidth="1"/>
  </cols>
  <sheetData>
    <row r="1" spans="2:26" ht="20.25" customHeight="1"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X1"/>
      <c r="Y1"/>
      <c r="Z1" s="39" t="s">
        <v>205</v>
      </c>
    </row>
    <row r="2" spans="2:26" ht="20.25" customHeight="1">
      <c r="B2" s="205" t="s">
        <v>206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2:26" ht="20.25" customHeight="1">
      <c r="B3" s="12"/>
      <c r="C3" s="13"/>
      <c r="D3" s="11"/>
      <c r="E3" s="11"/>
      <c r="F3" s="11"/>
      <c r="G3" s="11"/>
      <c r="H3" s="11"/>
      <c r="I3" s="11"/>
      <c r="J3" s="25"/>
      <c r="K3" s="25"/>
      <c r="L3" s="25"/>
      <c r="M3" s="11"/>
      <c r="N3" s="11"/>
      <c r="O3" s="11"/>
      <c r="P3" s="11"/>
      <c r="Q3" s="11"/>
      <c r="R3" s="11"/>
      <c r="S3" s="11"/>
      <c r="W3" s="35"/>
      <c r="X3" s="35"/>
      <c r="Y3" s="35"/>
      <c r="Z3" s="35" t="s">
        <v>207</v>
      </c>
    </row>
    <row r="4" spans="2:26" ht="20.25" customHeight="1">
      <c r="B4" s="173" t="s">
        <v>208</v>
      </c>
      <c r="C4" s="188" t="s">
        <v>209</v>
      </c>
      <c r="D4" s="188" t="s">
        <v>210</v>
      </c>
      <c r="E4" s="188"/>
      <c r="F4" s="188"/>
      <c r="G4" s="190"/>
      <c r="H4" s="188" t="s">
        <v>211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92" t="s">
        <v>212</v>
      </c>
      <c r="T4" s="206" t="s">
        <v>213</v>
      </c>
      <c r="U4" s="206"/>
      <c r="V4" s="206"/>
      <c r="W4" s="206"/>
      <c r="X4" s="206"/>
      <c r="Y4" s="206"/>
      <c r="Z4" s="206"/>
    </row>
    <row r="5" spans="2:26" ht="20.25" customHeight="1">
      <c r="B5" s="173"/>
      <c r="C5" s="188" t="s">
        <v>10</v>
      </c>
      <c r="D5" s="188" t="s">
        <v>8</v>
      </c>
      <c r="E5" s="188" t="s">
        <v>214</v>
      </c>
      <c r="F5" s="188" t="s">
        <v>215</v>
      </c>
      <c r="G5" s="188" t="s">
        <v>216</v>
      </c>
      <c r="H5" s="172" t="s">
        <v>8</v>
      </c>
      <c r="I5" s="183" t="s">
        <v>217</v>
      </c>
      <c r="J5" s="183"/>
      <c r="K5" s="183"/>
      <c r="L5" s="183"/>
      <c r="M5" s="183"/>
      <c r="N5" s="183"/>
      <c r="O5" s="171" t="s">
        <v>218</v>
      </c>
      <c r="P5" s="26"/>
      <c r="Q5" s="183" t="s">
        <v>219</v>
      </c>
      <c r="R5" s="171" t="s">
        <v>220</v>
      </c>
      <c r="S5" s="188"/>
      <c r="T5" s="169" t="s">
        <v>8</v>
      </c>
      <c r="U5" s="170" t="s">
        <v>221</v>
      </c>
      <c r="V5" s="170" t="s">
        <v>222</v>
      </c>
      <c r="W5" s="169" t="s">
        <v>223</v>
      </c>
      <c r="X5" s="169"/>
      <c r="Y5" s="169"/>
      <c r="Z5" s="169" t="s">
        <v>224</v>
      </c>
    </row>
    <row r="6" spans="2:26" ht="9.75" customHeight="1">
      <c r="B6" s="173"/>
      <c r="C6" s="188"/>
      <c r="D6" s="188"/>
      <c r="E6" s="188"/>
      <c r="F6" s="188"/>
      <c r="G6" s="188"/>
      <c r="H6" s="188"/>
      <c r="I6" s="183" t="s">
        <v>44</v>
      </c>
      <c r="J6" s="172" t="s">
        <v>225</v>
      </c>
      <c r="K6" s="183" t="s">
        <v>226</v>
      </c>
      <c r="L6" s="171" t="s">
        <v>227</v>
      </c>
      <c r="M6" s="183" t="s">
        <v>228</v>
      </c>
      <c r="N6" s="172" t="s">
        <v>229</v>
      </c>
      <c r="O6" s="188"/>
      <c r="P6" s="27"/>
      <c r="Q6" s="188"/>
      <c r="R6" s="192"/>
      <c r="S6" s="188"/>
      <c r="T6" s="169"/>
      <c r="U6" s="170"/>
      <c r="V6" s="170"/>
      <c r="W6" s="169"/>
      <c r="X6" s="169"/>
      <c r="Y6" s="169"/>
      <c r="Z6" s="169"/>
    </row>
    <row r="7" spans="2:26" ht="24" customHeight="1">
      <c r="B7" s="173"/>
      <c r="C7" s="188"/>
      <c r="D7" s="188"/>
      <c r="E7" s="188"/>
      <c r="F7" s="188"/>
      <c r="G7" s="188"/>
      <c r="H7" s="188"/>
      <c r="I7" s="188"/>
      <c r="J7" s="190"/>
      <c r="K7" s="188"/>
      <c r="L7" s="192"/>
      <c r="M7" s="182"/>
      <c r="N7" s="190"/>
      <c r="O7" s="188"/>
      <c r="P7" s="27"/>
      <c r="Q7" s="188"/>
      <c r="R7" s="192"/>
      <c r="S7" s="188"/>
      <c r="T7" s="169"/>
      <c r="U7" s="170"/>
      <c r="V7" s="170"/>
      <c r="W7" s="36" t="s">
        <v>8</v>
      </c>
      <c r="X7" s="36" t="s">
        <v>230</v>
      </c>
      <c r="Y7" s="36" t="s">
        <v>231</v>
      </c>
      <c r="Z7" s="169"/>
    </row>
    <row r="8" spans="2:27" ht="20.25" customHeight="1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31"/>
    </row>
    <row r="9" spans="2:28" s="7" customFormat="1" ht="20.25" customHeight="1">
      <c r="B9" s="16"/>
      <c r="C9" s="17" t="s">
        <v>8</v>
      </c>
      <c r="D9" s="18">
        <v>22</v>
      </c>
      <c r="E9" s="18">
        <v>19</v>
      </c>
      <c r="F9" s="18">
        <v>3</v>
      </c>
      <c r="G9" s="18">
        <v>0</v>
      </c>
      <c r="H9" s="18">
        <v>36</v>
      </c>
      <c r="I9" s="18">
        <v>19</v>
      </c>
      <c r="J9" s="18">
        <v>16</v>
      </c>
      <c r="K9" s="29">
        <v>3</v>
      </c>
      <c r="L9" s="18">
        <v>0</v>
      </c>
      <c r="M9" s="18">
        <v>0</v>
      </c>
      <c r="N9" s="18">
        <v>0</v>
      </c>
      <c r="O9" s="18">
        <v>4</v>
      </c>
      <c r="P9" s="30"/>
      <c r="Q9" s="37">
        <v>13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31"/>
      <c r="AB9" s="31"/>
    </row>
    <row r="10" spans="2:27" ht="20.25" customHeight="1">
      <c r="B10" s="16"/>
      <c r="C10" s="17"/>
      <c r="D10" s="18">
        <v>22</v>
      </c>
      <c r="E10" s="18">
        <v>19</v>
      </c>
      <c r="F10" s="18">
        <v>3</v>
      </c>
      <c r="G10" s="18">
        <v>0</v>
      </c>
      <c r="H10" s="18">
        <v>36</v>
      </c>
      <c r="I10" s="18">
        <v>19</v>
      </c>
      <c r="J10" s="18">
        <v>16</v>
      </c>
      <c r="K10" s="29">
        <v>3</v>
      </c>
      <c r="L10" s="18">
        <v>0</v>
      </c>
      <c r="M10" s="18">
        <v>0</v>
      </c>
      <c r="N10" s="18">
        <v>0</v>
      </c>
      <c r="O10" s="18">
        <v>4</v>
      </c>
      <c r="P10" s="31"/>
      <c r="Q10" s="37">
        <v>13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31"/>
    </row>
    <row r="11" spans="2:27" ht="20.25" customHeight="1">
      <c r="B11" s="16" t="s">
        <v>232</v>
      </c>
      <c r="C11" s="17" t="s">
        <v>72</v>
      </c>
      <c r="D11" s="18">
        <v>22</v>
      </c>
      <c r="E11" s="18">
        <v>19</v>
      </c>
      <c r="F11" s="18">
        <v>3</v>
      </c>
      <c r="G11" s="18">
        <v>0</v>
      </c>
      <c r="H11" s="18">
        <v>36</v>
      </c>
      <c r="I11" s="18">
        <v>19</v>
      </c>
      <c r="J11" s="18">
        <v>16</v>
      </c>
      <c r="K11" s="29">
        <v>3</v>
      </c>
      <c r="L11" s="18">
        <v>0</v>
      </c>
      <c r="M11" s="18">
        <v>0</v>
      </c>
      <c r="N11" s="18">
        <v>0</v>
      </c>
      <c r="O11" s="18">
        <v>4</v>
      </c>
      <c r="P11" s="31"/>
      <c r="Q11" s="37">
        <v>13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31"/>
    </row>
    <row r="12" spans="2:28" ht="20.25" customHeight="1">
      <c r="B12" s="19"/>
      <c r="C12" s="20"/>
      <c r="D12" s="21"/>
      <c r="E12" s="21"/>
      <c r="F12" s="21"/>
      <c r="G12" s="21"/>
      <c r="H12" s="21"/>
      <c r="I12" s="21"/>
      <c r="J12" s="21"/>
      <c r="K12" s="32"/>
      <c r="L12" s="21"/>
      <c r="M12" s="21"/>
      <c r="N12" s="33"/>
      <c r="O12" s="34"/>
      <c r="P12" s="31"/>
      <c r="Q12" s="21"/>
      <c r="R12" s="21"/>
      <c r="S12" s="33"/>
      <c r="T12" s="38"/>
      <c r="U12" s="21"/>
      <c r="V12" s="21"/>
      <c r="W12" s="21"/>
      <c r="X12" s="21"/>
      <c r="Y12" s="21"/>
      <c r="Z12" s="33"/>
      <c r="AB12" s="31"/>
    </row>
    <row r="13" spans="2:26" ht="20.25" customHeight="1">
      <c r="B13" s="22"/>
      <c r="C13" s="22"/>
      <c r="D13" s="22"/>
      <c r="E13" s="22"/>
      <c r="F13" s="23"/>
      <c r="G13" s="23"/>
      <c r="H13" s="22"/>
      <c r="I13" s="22"/>
      <c r="J13" s="22"/>
      <c r="K13" s="22"/>
      <c r="L13" s="22"/>
      <c r="M13" s="22"/>
      <c r="N13" s="22"/>
      <c r="O13" s="22"/>
      <c r="P13" s="23"/>
      <c r="Q13" s="22"/>
      <c r="R13" s="22"/>
      <c r="S13" s="22"/>
      <c r="T13" s="22"/>
      <c r="U13" s="23"/>
      <c r="V13" s="22"/>
      <c r="W13" s="22"/>
      <c r="X13" s="22"/>
      <c r="Y13" s="22"/>
      <c r="Z13" s="23"/>
    </row>
    <row r="14" spans="2:26" ht="20.25" customHeight="1">
      <c r="B14" s="23"/>
      <c r="C14" s="22"/>
      <c r="D14" s="23"/>
      <c r="E14" s="23"/>
      <c r="F14" s="23"/>
      <c r="G14" s="23"/>
      <c r="H14" s="23"/>
      <c r="I14" s="22"/>
      <c r="J14" s="22"/>
      <c r="K14" s="23"/>
      <c r="L14" s="22"/>
      <c r="M14" s="22"/>
      <c r="N14" s="22"/>
      <c r="O14" s="22"/>
      <c r="P14" s="22"/>
      <c r="Q14" s="23"/>
      <c r="R14" s="22"/>
      <c r="S14" s="22"/>
      <c r="T14" s="22"/>
      <c r="U14" s="22"/>
      <c r="V14" s="22"/>
      <c r="W14" s="22"/>
      <c r="X14" s="22"/>
      <c r="Y14" s="22"/>
      <c r="Z14" s="23"/>
    </row>
    <row r="15" spans="2:26" ht="20.25" customHeight="1">
      <c r="B15" s="23"/>
      <c r="C15" s="22"/>
      <c r="D15" s="23"/>
      <c r="E15" s="23"/>
      <c r="F15" s="23"/>
      <c r="G15" s="23"/>
      <c r="H15" s="23"/>
      <c r="I15" s="22"/>
      <c r="J15" s="22"/>
      <c r="K15" s="23"/>
      <c r="L15" s="22"/>
      <c r="M15" s="22"/>
      <c r="N15" s="22"/>
      <c r="O15" s="22"/>
      <c r="P15" s="23"/>
      <c r="Q15" s="23"/>
      <c r="R15" s="22"/>
      <c r="S15" s="22"/>
      <c r="T15" s="23"/>
      <c r="U15" s="22"/>
      <c r="V15" s="23"/>
      <c r="W15" s="23"/>
      <c r="X15" s="23"/>
      <c r="Y15" s="23"/>
      <c r="Z15" s="23"/>
    </row>
    <row r="16" spans="2:26" ht="20.2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2"/>
      <c r="U16" s="22"/>
      <c r="V16" s="23"/>
      <c r="W16" s="23"/>
      <c r="X16" s="23"/>
      <c r="Y16" s="23"/>
      <c r="Z16" s="23"/>
    </row>
    <row r="17" spans="2:26" ht="20.25" customHeight="1">
      <c r="B17" s="23"/>
      <c r="C17" s="23"/>
      <c r="D17" s="23"/>
      <c r="E17" s="23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ht="20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2:26" ht="20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20.2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20.2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</sheetData>
  <mergeCells count="27">
    <mergeCell ref="B2:Z2"/>
    <mergeCell ref="D4:G4"/>
    <mergeCell ref="H4:R4"/>
    <mergeCell ref="T4:Z4"/>
    <mergeCell ref="I5:N5"/>
    <mergeCell ref="B4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5:O7"/>
    <mergeCell ref="Q5:Q7"/>
    <mergeCell ref="R5:R7"/>
    <mergeCell ref="S4:S7"/>
    <mergeCell ref="T5:T7"/>
    <mergeCell ref="U5:U7"/>
    <mergeCell ref="V5:V7"/>
    <mergeCell ref="Z5:Z7"/>
    <mergeCell ref="W5:Y6"/>
  </mergeCells>
  <printOptions/>
  <pageMargins left="0.4" right="0.25" top="1" bottom="1" header="0.5" footer="0.5"/>
  <pageSetup firstPageNumber="1" useFirstPageNumber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107.16015625" style="0" customWidth="1"/>
    <col min="2" max="2" width="19.16015625" style="0" customWidth="1"/>
    <col min="3" max="3" width="19.5" style="0" customWidth="1"/>
  </cols>
  <sheetData>
    <row r="1" ht="81" customHeight="1"/>
    <row r="2" spans="1:4" ht="36.75" customHeight="1">
      <c r="A2" s="2" t="s">
        <v>233</v>
      </c>
      <c r="B2" s="3"/>
      <c r="C2" s="3"/>
      <c r="D2" s="3"/>
    </row>
    <row r="3" ht="37.5" customHeight="1"/>
    <row r="4" spans="1:4" ht="99" customHeight="1">
      <c r="A4" s="4" t="s">
        <v>234</v>
      </c>
      <c r="B4" s="5"/>
      <c r="C4" s="5"/>
      <c r="D4" s="5"/>
    </row>
    <row r="5" s="1" customFormat="1" ht="32.25" customHeight="1"/>
    <row r="6" spans="1:4" ht="70.5" customHeight="1">
      <c r="A6" s="6" t="s">
        <v>235</v>
      </c>
      <c r="B6" s="5"/>
      <c r="C6" s="5"/>
      <c r="D6" s="5"/>
    </row>
  </sheetData>
  <printOptions/>
  <pageMargins left="0.7493055555555556" right="0.7493055555555556" top="0.9993055555555556" bottom="0.9993055555555556" header="0.49930555555555556" footer="0.49930555555555556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showGridLines="0" showZeros="0" tabSelected="1" workbookViewId="0" topLeftCell="G1">
      <selection activeCell="N20" sqref="N20"/>
    </sheetView>
  </sheetViews>
  <sheetFormatPr defaultColWidth="9.16015625" defaultRowHeight="20.25" customHeight="1"/>
  <cols>
    <col min="1" max="1" width="2.33203125" style="0" customWidth="1"/>
    <col min="2" max="2" width="5.33203125" style="0" customWidth="1"/>
    <col min="3" max="3" width="4.33203125" style="0" customWidth="1"/>
    <col min="4" max="4" width="3.66015625" style="0" customWidth="1"/>
    <col min="5" max="5" width="21.83203125" style="0" customWidth="1"/>
    <col min="6" max="6" width="9.33203125" style="0" customWidth="1"/>
    <col min="7" max="7" width="9.83203125" style="0" customWidth="1"/>
    <col min="8" max="8" width="8.83203125" style="0" customWidth="1"/>
    <col min="9" max="10" width="6.16015625" style="0" customWidth="1"/>
    <col min="11" max="11" width="5.66015625" style="0" customWidth="1"/>
    <col min="12" max="12" width="10.16015625" style="0" customWidth="1"/>
    <col min="13" max="13" width="4.16015625" style="0" customWidth="1"/>
    <col min="14" max="14" width="9.5" style="0" customWidth="1"/>
    <col min="15" max="15" width="5.83203125" style="0" customWidth="1"/>
    <col min="16" max="16" width="7.66015625" style="0" customWidth="1"/>
    <col min="17" max="17" width="5.83203125" style="0" customWidth="1"/>
    <col min="18" max="18" width="7.83203125" style="0" customWidth="1"/>
    <col min="19" max="19" width="5.5" style="0" customWidth="1"/>
    <col min="20" max="20" width="6.83203125" style="0" customWidth="1"/>
    <col min="21" max="21" width="9" style="0" customWidth="1"/>
    <col min="22" max="22" width="6.5" style="0" customWidth="1"/>
    <col min="23" max="24" width="5.16015625" style="0" customWidth="1"/>
    <col min="25" max="25" width="6" style="0" customWidth="1"/>
    <col min="26" max="26" width="9.83203125" style="0" customWidth="1"/>
    <col min="27" max="28" width="5.66015625" style="0" customWidth="1"/>
    <col min="29" max="29" width="4.5" style="0" customWidth="1"/>
    <col min="30" max="30" width="5.66015625" style="0" customWidth="1"/>
    <col min="31" max="31" width="7.16015625" style="0" customWidth="1"/>
    <col min="32" max="32" width="4.5" style="0" customWidth="1"/>
    <col min="33" max="33" width="10.16015625" style="0" customWidth="1"/>
    <col min="34" max="35" width="6" style="0" customWidth="1"/>
    <col min="36" max="37" width="4.33203125" style="0" customWidth="1"/>
  </cols>
  <sheetData>
    <row r="1" spans="2:37" ht="20.25" customHeight="1">
      <c r="B1" s="68"/>
      <c r="C1" s="68"/>
      <c r="D1" s="69"/>
      <c r="E1" s="70"/>
      <c r="F1" s="71"/>
      <c r="G1" s="71"/>
      <c r="AK1" s="96" t="s">
        <v>34</v>
      </c>
    </row>
    <row r="2" spans="2:37" ht="20.25" customHeight="1">
      <c r="B2" s="175" t="s">
        <v>35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2:37" ht="20.25" customHeight="1">
      <c r="B3" s="73"/>
      <c r="C3" s="73"/>
      <c r="D3" s="69"/>
      <c r="E3" s="42"/>
      <c r="F3" s="71"/>
      <c r="G3" s="71"/>
      <c r="AK3" s="97" t="s">
        <v>2</v>
      </c>
    </row>
    <row r="4" spans="2:38" s="8" customFormat="1" ht="20.25" customHeight="1">
      <c r="B4" s="189" t="s">
        <v>36</v>
      </c>
      <c r="C4" s="189"/>
      <c r="D4" s="189"/>
      <c r="E4" s="188" t="s">
        <v>37</v>
      </c>
      <c r="F4" s="188" t="s">
        <v>8</v>
      </c>
      <c r="G4" s="190" t="s">
        <v>38</v>
      </c>
      <c r="H4" s="191"/>
      <c r="I4" s="191"/>
      <c r="J4" s="191"/>
      <c r="K4" s="191"/>
      <c r="L4" s="191"/>
      <c r="M4" s="192"/>
      <c r="N4" s="190" t="s">
        <v>39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0" t="s">
        <v>40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  <c r="AL4" s="31"/>
    </row>
    <row r="5" spans="2:38" s="8" customFormat="1" ht="20.25" customHeight="1">
      <c r="B5" s="184" t="s">
        <v>41</v>
      </c>
      <c r="C5" s="186" t="s">
        <v>42</v>
      </c>
      <c r="D5" s="186" t="s">
        <v>43</v>
      </c>
      <c r="E5" s="188"/>
      <c r="F5" s="188"/>
      <c r="G5" s="182" t="s">
        <v>44</v>
      </c>
      <c r="H5" s="180" t="s">
        <v>45</v>
      </c>
      <c r="I5" s="180" t="s">
        <v>46</v>
      </c>
      <c r="J5" s="180" t="s">
        <v>47</v>
      </c>
      <c r="K5" s="180" t="s">
        <v>48</v>
      </c>
      <c r="L5" s="180" t="s">
        <v>49</v>
      </c>
      <c r="M5" s="180" t="s">
        <v>50</v>
      </c>
      <c r="N5" s="182" t="s">
        <v>44</v>
      </c>
      <c r="O5" s="180" t="s">
        <v>51</v>
      </c>
      <c r="P5" s="180" t="s">
        <v>52</v>
      </c>
      <c r="Q5" s="180" t="s">
        <v>53</v>
      </c>
      <c r="R5" s="180" t="s">
        <v>54</v>
      </c>
      <c r="S5" s="180" t="s">
        <v>55</v>
      </c>
      <c r="T5" s="180" t="s">
        <v>56</v>
      </c>
      <c r="U5" s="180" t="s">
        <v>57</v>
      </c>
      <c r="V5" s="180" t="s">
        <v>58</v>
      </c>
      <c r="W5" s="180" t="s">
        <v>59</v>
      </c>
      <c r="X5" s="180" t="s">
        <v>60</v>
      </c>
      <c r="Y5" s="180" t="s">
        <v>50</v>
      </c>
      <c r="Z5" s="180" t="s">
        <v>44</v>
      </c>
      <c r="AA5" s="180" t="s">
        <v>61</v>
      </c>
      <c r="AB5" s="180" t="s">
        <v>62</v>
      </c>
      <c r="AC5" s="180" t="s">
        <v>63</v>
      </c>
      <c r="AD5" s="180" t="s">
        <v>64</v>
      </c>
      <c r="AE5" s="180" t="s">
        <v>65</v>
      </c>
      <c r="AF5" s="180" t="s">
        <v>66</v>
      </c>
      <c r="AG5" s="180" t="s">
        <v>67</v>
      </c>
      <c r="AH5" s="180" t="s">
        <v>68</v>
      </c>
      <c r="AI5" s="180" t="s">
        <v>69</v>
      </c>
      <c r="AJ5" s="180" t="s">
        <v>70</v>
      </c>
      <c r="AK5" s="180" t="s">
        <v>50</v>
      </c>
      <c r="AL5" s="31"/>
    </row>
    <row r="6" spans="2:38" s="8" customFormat="1" ht="56.25" customHeight="1">
      <c r="B6" s="185"/>
      <c r="C6" s="187"/>
      <c r="D6" s="187"/>
      <c r="E6" s="188"/>
      <c r="F6" s="188"/>
      <c r="G6" s="183"/>
      <c r="H6" s="181"/>
      <c r="I6" s="181"/>
      <c r="J6" s="181"/>
      <c r="K6" s="181"/>
      <c r="L6" s="181"/>
      <c r="M6" s="181"/>
      <c r="N6" s="183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1"/>
    </row>
    <row r="7" spans="2:38" ht="20.25" customHeight="1">
      <c r="B7" s="78" t="s">
        <v>71</v>
      </c>
      <c r="C7" s="79" t="s">
        <v>71</v>
      </c>
      <c r="D7" s="79" t="s">
        <v>71</v>
      </c>
      <c r="E7" s="28" t="s">
        <v>71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80">
        <v>22</v>
      </c>
      <c r="AB7" s="80">
        <v>23</v>
      </c>
      <c r="AC7" s="80">
        <v>24</v>
      </c>
      <c r="AD7" s="80">
        <v>25</v>
      </c>
      <c r="AE7" s="80">
        <v>26</v>
      </c>
      <c r="AF7" s="80">
        <v>27</v>
      </c>
      <c r="AG7" s="80">
        <v>28</v>
      </c>
      <c r="AH7" s="80">
        <v>29</v>
      </c>
      <c r="AI7" s="80">
        <v>30</v>
      </c>
      <c r="AJ7" s="80">
        <v>31</v>
      </c>
      <c r="AK7" s="80">
        <v>32</v>
      </c>
      <c r="AL7" s="7"/>
    </row>
    <row r="8" spans="1:39" s="40" customFormat="1" ht="20.25" customHeight="1">
      <c r="A8" s="106"/>
      <c r="B8" s="134"/>
      <c r="C8" s="135"/>
      <c r="D8" s="136"/>
      <c r="E8" s="137" t="s">
        <v>8</v>
      </c>
      <c r="F8" s="125">
        <v>33796.91</v>
      </c>
      <c r="G8" s="122">
        <v>2781.93</v>
      </c>
      <c r="H8" s="121">
        <v>1492.35</v>
      </c>
      <c r="I8" s="121">
        <v>68.35</v>
      </c>
      <c r="J8" s="121">
        <v>6.15</v>
      </c>
      <c r="K8" s="121">
        <v>0</v>
      </c>
      <c r="L8" s="121">
        <v>1215.08</v>
      </c>
      <c r="M8" s="121">
        <v>0</v>
      </c>
      <c r="N8" s="121">
        <v>7194.44</v>
      </c>
      <c r="O8" s="121">
        <v>3.9</v>
      </c>
      <c r="P8" s="121">
        <v>0</v>
      </c>
      <c r="Q8" s="121">
        <v>0</v>
      </c>
      <c r="R8" s="121">
        <v>0</v>
      </c>
      <c r="S8" s="121">
        <v>0.52</v>
      </c>
      <c r="T8" s="121">
        <v>0</v>
      </c>
      <c r="U8" s="121">
        <v>7189.36</v>
      </c>
      <c r="V8" s="121">
        <v>0</v>
      </c>
      <c r="W8" s="121">
        <v>0</v>
      </c>
      <c r="X8" s="121">
        <v>0.66</v>
      </c>
      <c r="Y8" s="115">
        <v>0</v>
      </c>
      <c r="Z8" s="122">
        <v>23820.54</v>
      </c>
      <c r="AA8" s="121">
        <v>0</v>
      </c>
      <c r="AB8" s="121">
        <v>0</v>
      </c>
      <c r="AC8" s="121">
        <v>0</v>
      </c>
      <c r="AD8" s="121">
        <v>0</v>
      </c>
      <c r="AE8" s="121">
        <v>311.56</v>
      </c>
      <c r="AF8" s="121">
        <v>0</v>
      </c>
      <c r="AG8" s="121">
        <v>23499</v>
      </c>
      <c r="AH8" s="121">
        <v>0</v>
      </c>
      <c r="AI8" s="121">
        <v>9.98</v>
      </c>
      <c r="AJ8" s="121">
        <v>0</v>
      </c>
      <c r="AK8" s="115">
        <v>0</v>
      </c>
      <c r="AL8" s="106"/>
      <c r="AM8" s="106"/>
    </row>
    <row r="9" spans="1:38" ht="20.25" customHeight="1">
      <c r="A9" s="7"/>
      <c r="B9" s="134"/>
      <c r="C9" s="135"/>
      <c r="D9" s="136"/>
      <c r="E9" s="137" t="s">
        <v>72</v>
      </c>
      <c r="F9" s="125">
        <v>33796.91</v>
      </c>
      <c r="G9" s="122">
        <v>2781.93</v>
      </c>
      <c r="H9" s="121">
        <v>1492.35</v>
      </c>
      <c r="I9" s="121">
        <v>68.35</v>
      </c>
      <c r="J9" s="121">
        <v>6.15</v>
      </c>
      <c r="K9" s="121">
        <v>0</v>
      </c>
      <c r="L9" s="121">
        <v>1215.08</v>
      </c>
      <c r="M9" s="121">
        <v>0</v>
      </c>
      <c r="N9" s="121">
        <v>7194.44</v>
      </c>
      <c r="O9" s="121">
        <v>3.9</v>
      </c>
      <c r="P9" s="121">
        <v>0</v>
      </c>
      <c r="Q9" s="121">
        <v>0</v>
      </c>
      <c r="R9" s="121">
        <v>0</v>
      </c>
      <c r="S9" s="121">
        <v>0.52</v>
      </c>
      <c r="T9" s="121">
        <v>0</v>
      </c>
      <c r="U9" s="121">
        <v>7189.36</v>
      </c>
      <c r="V9" s="121">
        <v>0</v>
      </c>
      <c r="W9" s="121">
        <v>0</v>
      </c>
      <c r="X9" s="121">
        <v>0.66</v>
      </c>
      <c r="Y9" s="115">
        <v>0</v>
      </c>
      <c r="Z9" s="122">
        <v>23820.54</v>
      </c>
      <c r="AA9" s="121">
        <v>0</v>
      </c>
      <c r="AB9" s="121">
        <v>0</v>
      </c>
      <c r="AC9" s="121">
        <v>0</v>
      </c>
      <c r="AD9" s="121">
        <v>0</v>
      </c>
      <c r="AE9" s="121">
        <v>311.56</v>
      </c>
      <c r="AF9" s="121">
        <v>0</v>
      </c>
      <c r="AG9" s="121">
        <v>23499</v>
      </c>
      <c r="AH9" s="121">
        <v>0</v>
      </c>
      <c r="AI9" s="121">
        <v>9.98</v>
      </c>
      <c r="AJ9" s="121">
        <v>0</v>
      </c>
      <c r="AK9" s="115">
        <v>0</v>
      </c>
      <c r="AL9" s="7"/>
    </row>
    <row r="10" spans="1:38" ht="20.25" customHeight="1">
      <c r="A10" s="7"/>
      <c r="B10" s="134"/>
      <c r="C10" s="135"/>
      <c r="D10" s="136"/>
      <c r="E10" s="137" t="s">
        <v>73</v>
      </c>
      <c r="F10" s="125">
        <v>33796.91</v>
      </c>
      <c r="G10" s="122">
        <v>2781.93</v>
      </c>
      <c r="H10" s="121">
        <v>1492.35</v>
      </c>
      <c r="I10" s="121">
        <v>68.35</v>
      </c>
      <c r="J10" s="121">
        <v>6.15</v>
      </c>
      <c r="K10" s="121">
        <v>0</v>
      </c>
      <c r="L10" s="121">
        <v>1215.08</v>
      </c>
      <c r="M10" s="121">
        <v>0</v>
      </c>
      <c r="N10" s="121">
        <v>7194.44</v>
      </c>
      <c r="O10" s="121">
        <v>3.9</v>
      </c>
      <c r="P10" s="121">
        <v>0</v>
      </c>
      <c r="Q10" s="121">
        <v>0</v>
      </c>
      <c r="R10" s="121">
        <v>0</v>
      </c>
      <c r="S10" s="121">
        <v>0.52</v>
      </c>
      <c r="T10" s="121">
        <v>0</v>
      </c>
      <c r="U10" s="121">
        <v>7189.36</v>
      </c>
      <c r="V10" s="121">
        <v>0</v>
      </c>
      <c r="W10" s="121">
        <v>0</v>
      </c>
      <c r="X10" s="121">
        <v>0.66</v>
      </c>
      <c r="Y10" s="115">
        <v>0</v>
      </c>
      <c r="Z10" s="122">
        <v>23820.54</v>
      </c>
      <c r="AA10" s="121">
        <v>0</v>
      </c>
      <c r="AB10" s="121">
        <v>0</v>
      </c>
      <c r="AC10" s="121">
        <v>0</v>
      </c>
      <c r="AD10" s="121">
        <v>0</v>
      </c>
      <c r="AE10" s="121">
        <v>311.56</v>
      </c>
      <c r="AF10" s="121">
        <v>0</v>
      </c>
      <c r="AG10" s="121">
        <v>23499</v>
      </c>
      <c r="AH10" s="121">
        <v>0</v>
      </c>
      <c r="AI10" s="121">
        <v>9.98</v>
      </c>
      <c r="AJ10" s="121">
        <v>0</v>
      </c>
      <c r="AK10" s="115">
        <v>0</v>
      </c>
      <c r="AL10" s="7"/>
    </row>
    <row r="11" spans="2:38" ht="20.25" customHeight="1">
      <c r="B11" s="134">
        <v>210</v>
      </c>
      <c r="C11" s="135" t="s">
        <v>74</v>
      </c>
      <c r="D11" s="136" t="s">
        <v>74</v>
      </c>
      <c r="E11" s="137" t="s">
        <v>75</v>
      </c>
      <c r="F11" s="125">
        <v>86.62</v>
      </c>
      <c r="G11" s="122">
        <v>82.12</v>
      </c>
      <c r="H11" s="121">
        <v>31.21</v>
      </c>
      <c r="I11" s="121">
        <v>44.76</v>
      </c>
      <c r="J11" s="121">
        <v>6.15</v>
      </c>
      <c r="K11" s="121">
        <v>0</v>
      </c>
      <c r="L11" s="121">
        <v>0</v>
      </c>
      <c r="M11" s="121">
        <v>0</v>
      </c>
      <c r="N11" s="121">
        <v>4.5</v>
      </c>
      <c r="O11" s="121">
        <v>3.9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0.6</v>
      </c>
      <c r="Y11" s="115">
        <v>0</v>
      </c>
      <c r="Z11" s="122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15">
        <v>0</v>
      </c>
      <c r="AL11" s="7"/>
    </row>
    <row r="12" spans="2:41" ht="20.25" customHeight="1">
      <c r="B12" s="134" t="s">
        <v>76</v>
      </c>
      <c r="C12" s="135" t="s">
        <v>76</v>
      </c>
      <c r="D12" s="136" t="s">
        <v>76</v>
      </c>
      <c r="E12" s="137" t="s">
        <v>77</v>
      </c>
      <c r="F12" s="125">
        <v>3.9</v>
      </c>
      <c r="G12" s="122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3.9</v>
      </c>
      <c r="O12" s="121">
        <v>3.9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15">
        <v>0</v>
      </c>
      <c r="Z12" s="122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15">
        <v>0</v>
      </c>
      <c r="AL12" s="7"/>
      <c r="AO12" s="7"/>
    </row>
    <row r="13" spans="2:37" ht="20.25" customHeight="1">
      <c r="B13" s="134" t="s">
        <v>76</v>
      </c>
      <c r="C13" s="135" t="s">
        <v>76</v>
      </c>
      <c r="D13" s="136" t="s">
        <v>76</v>
      </c>
      <c r="E13" s="137" t="s">
        <v>77</v>
      </c>
      <c r="F13" s="125">
        <v>44.76</v>
      </c>
      <c r="G13" s="122">
        <v>44.76</v>
      </c>
      <c r="H13" s="121">
        <v>0</v>
      </c>
      <c r="I13" s="121">
        <v>44.76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15">
        <v>0</v>
      </c>
      <c r="Z13" s="122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15">
        <v>0</v>
      </c>
    </row>
    <row r="14" spans="2:37" ht="20.25" customHeight="1">
      <c r="B14" s="134" t="s">
        <v>76</v>
      </c>
      <c r="C14" s="135" t="s">
        <v>76</v>
      </c>
      <c r="D14" s="136" t="s">
        <v>76</v>
      </c>
      <c r="E14" s="137" t="s">
        <v>77</v>
      </c>
      <c r="F14" s="125">
        <v>0.6</v>
      </c>
      <c r="G14" s="122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0.6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0.6</v>
      </c>
      <c r="Y14" s="115">
        <v>0</v>
      </c>
      <c r="Z14" s="122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15">
        <v>0</v>
      </c>
    </row>
    <row r="15" spans="2:37" ht="20.25" customHeight="1">
      <c r="B15" s="134" t="s">
        <v>76</v>
      </c>
      <c r="C15" s="135" t="s">
        <v>76</v>
      </c>
      <c r="D15" s="136" t="s">
        <v>76</v>
      </c>
      <c r="E15" s="137" t="s">
        <v>77</v>
      </c>
      <c r="F15" s="125">
        <v>6.15</v>
      </c>
      <c r="G15" s="122">
        <v>6.15</v>
      </c>
      <c r="H15" s="121">
        <v>0</v>
      </c>
      <c r="I15" s="121">
        <v>0</v>
      </c>
      <c r="J15" s="121">
        <v>6.15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15">
        <v>0</v>
      </c>
      <c r="Z15" s="122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15">
        <v>0</v>
      </c>
    </row>
    <row r="16" spans="2:37" ht="20.25" customHeight="1">
      <c r="B16" s="134" t="s">
        <v>76</v>
      </c>
      <c r="C16" s="135" t="s">
        <v>76</v>
      </c>
      <c r="D16" s="136" t="s">
        <v>76</v>
      </c>
      <c r="E16" s="137" t="s">
        <v>77</v>
      </c>
      <c r="F16" s="125">
        <v>31.21</v>
      </c>
      <c r="G16" s="122">
        <v>31.21</v>
      </c>
      <c r="H16" s="121">
        <v>31.21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15">
        <v>0</v>
      </c>
      <c r="Z16" s="122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15">
        <v>0</v>
      </c>
    </row>
    <row r="17" spans="2:37" ht="20.25" customHeight="1">
      <c r="B17" s="134">
        <v>210</v>
      </c>
      <c r="C17" s="135" t="s">
        <v>74</v>
      </c>
      <c r="D17" s="136" t="s">
        <v>78</v>
      </c>
      <c r="E17" s="137" t="s">
        <v>79</v>
      </c>
      <c r="F17" s="125">
        <v>0</v>
      </c>
      <c r="G17" s="122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15">
        <v>0</v>
      </c>
      <c r="Z17" s="122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15">
        <v>0</v>
      </c>
    </row>
    <row r="18" spans="2:37" ht="20.25" customHeight="1">
      <c r="B18" s="134">
        <v>210</v>
      </c>
      <c r="C18" s="135" t="s">
        <v>74</v>
      </c>
      <c r="D18" s="136" t="s">
        <v>80</v>
      </c>
      <c r="E18" s="138" t="s">
        <v>81</v>
      </c>
      <c r="F18" s="125">
        <v>9.75</v>
      </c>
      <c r="G18" s="122">
        <v>9.17</v>
      </c>
      <c r="H18" s="121">
        <v>3.43</v>
      </c>
      <c r="I18" s="121">
        <v>0</v>
      </c>
      <c r="J18" s="121">
        <v>0</v>
      </c>
      <c r="K18" s="121">
        <v>0</v>
      </c>
      <c r="L18" s="121">
        <v>5.74</v>
      </c>
      <c r="M18" s="121">
        <v>0</v>
      </c>
      <c r="N18" s="121">
        <v>0.58</v>
      </c>
      <c r="O18" s="121">
        <v>0</v>
      </c>
      <c r="P18" s="121">
        <v>0</v>
      </c>
      <c r="Q18" s="121">
        <v>0</v>
      </c>
      <c r="R18" s="121">
        <v>0</v>
      </c>
      <c r="S18" s="121">
        <v>0.52</v>
      </c>
      <c r="T18" s="121">
        <v>0</v>
      </c>
      <c r="U18" s="121">
        <v>0</v>
      </c>
      <c r="V18" s="121">
        <v>0</v>
      </c>
      <c r="W18" s="121">
        <v>0</v>
      </c>
      <c r="X18" s="121">
        <v>0.06</v>
      </c>
      <c r="Y18" s="115">
        <v>0</v>
      </c>
      <c r="Z18" s="122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15">
        <v>0</v>
      </c>
    </row>
    <row r="19" spans="2:37" ht="20.25" customHeight="1">
      <c r="B19" s="134" t="s">
        <v>76</v>
      </c>
      <c r="C19" s="135" t="s">
        <v>76</v>
      </c>
      <c r="D19" s="136" t="s">
        <v>76</v>
      </c>
      <c r="E19" s="137" t="s">
        <v>77</v>
      </c>
      <c r="F19" s="125">
        <v>0.52</v>
      </c>
      <c r="G19" s="122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0.52</v>
      </c>
      <c r="O19" s="121">
        <v>0</v>
      </c>
      <c r="P19" s="121">
        <v>0</v>
      </c>
      <c r="Q19" s="121">
        <v>0</v>
      </c>
      <c r="R19" s="121">
        <v>0</v>
      </c>
      <c r="S19" s="121">
        <v>0.52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15">
        <v>0</v>
      </c>
      <c r="Z19" s="122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15">
        <v>0</v>
      </c>
    </row>
    <row r="20" spans="2:37" ht="20.25" customHeight="1">
      <c r="B20" s="134" t="s">
        <v>76</v>
      </c>
      <c r="C20" s="135" t="s">
        <v>76</v>
      </c>
      <c r="D20" s="136" t="s">
        <v>76</v>
      </c>
      <c r="E20" s="137" t="s">
        <v>77</v>
      </c>
      <c r="F20" s="125">
        <v>3.43</v>
      </c>
      <c r="G20" s="122">
        <v>3.43</v>
      </c>
      <c r="H20" s="121">
        <v>3.43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15">
        <v>0</v>
      </c>
      <c r="Z20" s="122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15">
        <v>0</v>
      </c>
    </row>
    <row r="21" spans="2:37" ht="20.25" customHeight="1">
      <c r="B21" s="134" t="s">
        <v>76</v>
      </c>
      <c r="C21" s="135" t="s">
        <v>76</v>
      </c>
      <c r="D21" s="136" t="s">
        <v>76</v>
      </c>
      <c r="E21" s="137" t="s">
        <v>77</v>
      </c>
      <c r="F21" s="125">
        <v>5.74</v>
      </c>
      <c r="G21" s="122">
        <v>5.74</v>
      </c>
      <c r="H21" s="121">
        <v>0</v>
      </c>
      <c r="I21" s="121">
        <v>0</v>
      </c>
      <c r="J21" s="121">
        <v>0</v>
      </c>
      <c r="K21" s="121">
        <v>0</v>
      </c>
      <c r="L21" s="121">
        <v>5.74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15">
        <v>0</v>
      </c>
      <c r="Z21" s="122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15">
        <v>0</v>
      </c>
    </row>
    <row r="22" spans="2:37" ht="20.25" customHeight="1">
      <c r="B22" s="134" t="s">
        <v>76</v>
      </c>
      <c r="C22" s="135" t="s">
        <v>76</v>
      </c>
      <c r="D22" s="136" t="s">
        <v>76</v>
      </c>
      <c r="E22" s="137" t="s">
        <v>77</v>
      </c>
      <c r="F22" s="125">
        <v>0.06</v>
      </c>
      <c r="G22" s="122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0.06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0.06</v>
      </c>
      <c r="Y22" s="115">
        <v>0</v>
      </c>
      <c r="Z22" s="122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15">
        <v>0</v>
      </c>
    </row>
    <row r="23" spans="2:37" ht="20.25" customHeight="1">
      <c r="B23" s="134">
        <v>210</v>
      </c>
      <c r="C23" s="135" t="s">
        <v>78</v>
      </c>
      <c r="D23" s="136" t="s">
        <v>78</v>
      </c>
      <c r="E23" s="137" t="s">
        <v>82</v>
      </c>
      <c r="F23" s="125">
        <v>0</v>
      </c>
      <c r="G23" s="122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15">
        <v>0</v>
      </c>
      <c r="Z23" s="122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15">
        <v>0</v>
      </c>
    </row>
    <row r="24" spans="2:37" ht="20.25" customHeight="1">
      <c r="B24" s="134" t="s">
        <v>76</v>
      </c>
      <c r="C24" s="135" t="s">
        <v>76</v>
      </c>
      <c r="D24" s="136" t="s">
        <v>76</v>
      </c>
      <c r="E24" s="137" t="s">
        <v>77</v>
      </c>
      <c r="F24" s="125">
        <v>0</v>
      </c>
      <c r="G24" s="122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15">
        <v>0</v>
      </c>
      <c r="Z24" s="122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15">
        <v>0</v>
      </c>
    </row>
    <row r="25" spans="2:37" ht="20.25" customHeight="1">
      <c r="B25" s="134" t="s">
        <v>76</v>
      </c>
      <c r="C25" s="135" t="s">
        <v>76</v>
      </c>
      <c r="D25" s="136" t="s">
        <v>76</v>
      </c>
      <c r="E25" s="137" t="s">
        <v>77</v>
      </c>
      <c r="F25" s="125">
        <v>0</v>
      </c>
      <c r="G25" s="122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15">
        <v>0</v>
      </c>
      <c r="Z25" s="122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15">
        <v>0</v>
      </c>
    </row>
    <row r="26" spans="2:37" ht="20.25" customHeight="1">
      <c r="B26" s="134">
        <v>210</v>
      </c>
      <c r="C26" s="135" t="s">
        <v>83</v>
      </c>
      <c r="D26" s="136" t="s">
        <v>80</v>
      </c>
      <c r="E26" s="138" t="s">
        <v>84</v>
      </c>
      <c r="F26" s="125">
        <v>10191.56</v>
      </c>
      <c r="G26" s="122">
        <v>2690.64</v>
      </c>
      <c r="H26" s="121">
        <v>1457.71</v>
      </c>
      <c r="I26" s="121">
        <v>23.59</v>
      </c>
      <c r="J26" s="121">
        <v>0</v>
      </c>
      <c r="K26" s="121">
        <v>0</v>
      </c>
      <c r="L26" s="121">
        <v>1209.34</v>
      </c>
      <c r="M26" s="121">
        <v>0</v>
      </c>
      <c r="N26" s="121">
        <v>7189.36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7189.36</v>
      </c>
      <c r="V26" s="121">
        <v>0</v>
      </c>
      <c r="W26" s="121">
        <v>0</v>
      </c>
      <c r="X26" s="121">
        <v>0</v>
      </c>
      <c r="Y26" s="115">
        <v>0</v>
      </c>
      <c r="Z26" s="122">
        <v>311.56</v>
      </c>
      <c r="AA26" s="121">
        <v>0</v>
      </c>
      <c r="AB26" s="121">
        <v>0</v>
      </c>
      <c r="AC26" s="121">
        <v>0</v>
      </c>
      <c r="AD26" s="121">
        <v>0</v>
      </c>
      <c r="AE26" s="121">
        <v>311.56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15">
        <v>0</v>
      </c>
    </row>
    <row r="27" spans="2:37" ht="20.25" customHeight="1">
      <c r="B27" s="134" t="s">
        <v>76</v>
      </c>
      <c r="C27" s="135" t="s">
        <v>76</v>
      </c>
      <c r="D27" s="136" t="s">
        <v>76</v>
      </c>
      <c r="E27" s="137" t="s">
        <v>77</v>
      </c>
      <c r="F27" s="125">
        <v>0</v>
      </c>
      <c r="G27" s="122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15">
        <v>0</v>
      </c>
      <c r="Z27" s="122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15">
        <v>0</v>
      </c>
    </row>
    <row r="28" spans="2:37" ht="20.25" customHeight="1">
      <c r="B28" s="134" t="s">
        <v>76</v>
      </c>
      <c r="C28" s="135" t="s">
        <v>76</v>
      </c>
      <c r="D28" s="136" t="s">
        <v>76</v>
      </c>
      <c r="E28" s="137" t="s">
        <v>77</v>
      </c>
      <c r="F28" s="125">
        <v>30.51</v>
      </c>
      <c r="G28" s="122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15">
        <v>0</v>
      </c>
      <c r="Z28" s="122">
        <v>30.51</v>
      </c>
      <c r="AA28" s="121">
        <v>0</v>
      </c>
      <c r="AB28" s="121">
        <v>0</v>
      </c>
      <c r="AC28" s="121">
        <v>0</v>
      </c>
      <c r="AD28" s="121">
        <v>0</v>
      </c>
      <c r="AE28" s="121">
        <v>30.51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15">
        <v>0</v>
      </c>
    </row>
    <row r="29" spans="2:37" ht="20.25" customHeight="1">
      <c r="B29" s="134" t="s">
        <v>76</v>
      </c>
      <c r="C29" s="135" t="s">
        <v>76</v>
      </c>
      <c r="D29" s="136" t="s">
        <v>76</v>
      </c>
      <c r="E29" s="137" t="s">
        <v>77</v>
      </c>
      <c r="F29" s="125">
        <v>74.52</v>
      </c>
      <c r="G29" s="122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15">
        <v>0</v>
      </c>
      <c r="Z29" s="122">
        <v>74.52</v>
      </c>
      <c r="AA29" s="121">
        <v>0</v>
      </c>
      <c r="AB29" s="121">
        <v>0</v>
      </c>
      <c r="AC29" s="121">
        <v>0</v>
      </c>
      <c r="AD29" s="121">
        <v>0</v>
      </c>
      <c r="AE29" s="121">
        <v>74.52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15">
        <v>0</v>
      </c>
    </row>
    <row r="30" spans="2:37" ht="20.25" customHeight="1">
      <c r="B30" s="134" t="s">
        <v>76</v>
      </c>
      <c r="C30" s="135" t="s">
        <v>76</v>
      </c>
      <c r="D30" s="136" t="s">
        <v>76</v>
      </c>
      <c r="E30" s="137" t="s">
        <v>77</v>
      </c>
      <c r="F30" s="125">
        <v>7189.36</v>
      </c>
      <c r="G30" s="122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7189.36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7189.36</v>
      </c>
      <c r="V30" s="121">
        <v>0</v>
      </c>
      <c r="W30" s="121">
        <v>0</v>
      </c>
      <c r="X30" s="121">
        <v>0</v>
      </c>
      <c r="Y30" s="115">
        <v>0</v>
      </c>
      <c r="Z30" s="122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15">
        <v>0</v>
      </c>
    </row>
    <row r="31" spans="2:37" ht="20.25" customHeight="1">
      <c r="B31" s="134" t="s">
        <v>76</v>
      </c>
      <c r="C31" s="135" t="s">
        <v>76</v>
      </c>
      <c r="D31" s="136" t="s">
        <v>76</v>
      </c>
      <c r="E31" s="137" t="s">
        <v>77</v>
      </c>
      <c r="F31" s="125">
        <v>685.66</v>
      </c>
      <c r="G31" s="122">
        <v>685.66</v>
      </c>
      <c r="H31" s="121">
        <v>685.66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15">
        <v>0</v>
      </c>
      <c r="Z31" s="122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15">
        <v>0</v>
      </c>
    </row>
    <row r="32" spans="2:37" ht="20.25" customHeight="1">
      <c r="B32" s="134" t="s">
        <v>76</v>
      </c>
      <c r="C32" s="135" t="s">
        <v>76</v>
      </c>
      <c r="D32" s="136" t="s">
        <v>76</v>
      </c>
      <c r="E32" s="137" t="s">
        <v>77</v>
      </c>
      <c r="F32" s="125">
        <v>43.53</v>
      </c>
      <c r="G32" s="122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15">
        <v>0</v>
      </c>
      <c r="Z32" s="122">
        <v>43.53</v>
      </c>
      <c r="AA32" s="121">
        <v>0</v>
      </c>
      <c r="AB32" s="121">
        <v>0</v>
      </c>
      <c r="AC32" s="121">
        <v>0</v>
      </c>
      <c r="AD32" s="121">
        <v>0</v>
      </c>
      <c r="AE32" s="121">
        <v>43.53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15">
        <v>0</v>
      </c>
    </row>
    <row r="33" spans="2:37" ht="20.25" customHeight="1">
      <c r="B33" s="134" t="s">
        <v>76</v>
      </c>
      <c r="C33" s="135" t="s">
        <v>76</v>
      </c>
      <c r="D33" s="136" t="s">
        <v>76</v>
      </c>
      <c r="E33" s="137" t="s">
        <v>77</v>
      </c>
      <c r="F33" s="125">
        <v>0</v>
      </c>
      <c r="G33" s="122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15">
        <v>0</v>
      </c>
      <c r="Z33" s="122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15">
        <v>0</v>
      </c>
    </row>
    <row r="34" spans="2:37" ht="20.25" customHeight="1">
      <c r="B34" s="134" t="s">
        <v>76</v>
      </c>
      <c r="C34" s="135" t="s">
        <v>76</v>
      </c>
      <c r="D34" s="136" t="s">
        <v>76</v>
      </c>
      <c r="E34" s="137" t="s">
        <v>77</v>
      </c>
      <c r="F34" s="125">
        <v>772.05</v>
      </c>
      <c r="G34" s="122">
        <v>772.05</v>
      </c>
      <c r="H34" s="121">
        <v>772.05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15">
        <v>0</v>
      </c>
      <c r="Z34" s="122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15">
        <v>0</v>
      </c>
    </row>
    <row r="35" spans="2:37" ht="20.25" customHeight="1">
      <c r="B35" s="134" t="s">
        <v>76</v>
      </c>
      <c r="C35" s="135" t="s">
        <v>76</v>
      </c>
      <c r="D35" s="136" t="s">
        <v>76</v>
      </c>
      <c r="E35" s="137" t="s">
        <v>77</v>
      </c>
      <c r="F35" s="125">
        <v>23.59</v>
      </c>
      <c r="G35" s="122">
        <v>23.59</v>
      </c>
      <c r="H35" s="121">
        <v>0</v>
      </c>
      <c r="I35" s="121">
        <v>23.59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15">
        <v>0</v>
      </c>
      <c r="Z35" s="122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15">
        <v>0</v>
      </c>
    </row>
    <row r="36" spans="2:37" ht="20.25" customHeight="1">
      <c r="B36" s="134" t="s">
        <v>76</v>
      </c>
      <c r="C36" s="135" t="s">
        <v>76</v>
      </c>
      <c r="D36" s="136" t="s">
        <v>76</v>
      </c>
      <c r="E36" s="137" t="s">
        <v>77</v>
      </c>
      <c r="F36" s="125">
        <v>1209.34</v>
      </c>
      <c r="G36" s="122">
        <v>1209.34</v>
      </c>
      <c r="H36" s="121">
        <v>0</v>
      </c>
      <c r="I36" s="121">
        <v>0</v>
      </c>
      <c r="J36" s="121">
        <v>0</v>
      </c>
      <c r="K36" s="121">
        <v>0</v>
      </c>
      <c r="L36" s="121">
        <v>1209.34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15">
        <v>0</v>
      </c>
      <c r="Z36" s="122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15">
        <v>0</v>
      </c>
    </row>
    <row r="37" spans="2:37" ht="20.25" customHeight="1">
      <c r="B37" s="134" t="s">
        <v>76</v>
      </c>
      <c r="C37" s="135" t="s">
        <v>76</v>
      </c>
      <c r="D37" s="136" t="s">
        <v>76</v>
      </c>
      <c r="E37" s="137" t="s">
        <v>77</v>
      </c>
      <c r="F37" s="125">
        <v>163</v>
      </c>
      <c r="G37" s="122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15">
        <v>0</v>
      </c>
      <c r="Z37" s="122">
        <v>163</v>
      </c>
      <c r="AA37" s="121">
        <v>0</v>
      </c>
      <c r="AB37" s="121">
        <v>0</v>
      </c>
      <c r="AC37" s="121">
        <v>0</v>
      </c>
      <c r="AD37" s="121">
        <v>0</v>
      </c>
      <c r="AE37" s="121">
        <v>163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15">
        <v>0</v>
      </c>
    </row>
    <row r="38" spans="2:37" ht="20.25" customHeight="1">
      <c r="B38" s="134">
        <v>210</v>
      </c>
      <c r="C38" s="135" t="s">
        <v>85</v>
      </c>
      <c r="D38" s="136" t="s">
        <v>83</v>
      </c>
      <c r="E38" s="137" t="s">
        <v>86</v>
      </c>
      <c r="F38" s="125">
        <v>0</v>
      </c>
      <c r="G38" s="122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15">
        <v>0</v>
      </c>
      <c r="Z38" s="122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15">
        <v>0</v>
      </c>
    </row>
    <row r="39" spans="2:37" ht="20.25" customHeight="1">
      <c r="B39" s="134" t="s">
        <v>76</v>
      </c>
      <c r="C39" s="135" t="s">
        <v>76</v>
      </c>
      <c r="D39" s="136" t="s">
        <v>76</v>
      </c>
      <c r="E39" s="137" t="s">
        <v>77</v>
      </c>
      <c r="F39" s="125">
        <v>0</v>
      </c>
      <c r="G39" s="122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15">
        <v>0</v>
      </c>
      <c r="Z39" s="122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15">
        <v>0</v>
      </c>
    </row>
    <row r="40" spans="2:37" ht="20.25" customHeight="1">
      <c r="B40" s="134">
        <v>210</v>
      </c>
      <c r="C40" s="135" t="s">
        <v>85</v>
      </c>
      <c r="D40" s="136" t="s">
        <v>87</v>
      </c>
      <c r="E40" s="137" t="s">
        <v>88</v>
      </c>
      <c r="F40" s="125">
        <v>0</v>
      </c>
      <c r="G40" s="122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15">
        <v>0</v>
      </c>
      <c r="Z40" s="122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15">
        <v>0</v>
      </c>
    </row>
    <row r="41" spans="2:37" ht="20.25" customHeight="1">
      <c r="B41" s="134" t="s">
        <v>76</v>
      </c>
      <c r="C41" s="135" t="s">
        <v>76</v>
      </c>
      <c r="D41" s="136" t="s">
        <v>76</v>
      </c>
      <c r="E41" s="137" t="s">
        <v>77</v>
      </c>
      <c r="F41" s="125">
        <v>0</v>
      </c>
      <c r="G41" s="122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15">
        <v>0</v>
      </c>
      <c r="Z41" s="122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15">
        <v>0</v>
      </c>
    </row>
    <row r="42" spans="2:37" ht="20.25" customHeight="1">
      <c r="B42" s="134">
        <v>210</v>
      </c>
      <c r="C42" s="135" t="s">
        <v>85</v>
      </c>
      <c r="D42" s="136" t="s">
        <v>89</v>
      </c>
      <c r="E42" s="137" t="s">
        <v>90</v>
      </c>
      <c r="F42" s="125">
        <v>190</v>
      </c>
      <c r="G42" s="122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15">
        <v>0</v>
      </c>
      <c r="Z42" s="122">
        <v>190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190</v>
      </c>
      <c r="AH42" s="121">
        <v>0</v>
      </c>
      <c r="AI42" s="121">
        <v>0</v>
      </c>
      <c r="AJ42" s="121">
        <v>0</v>
      </c>
      <c r="AK42" s="115">
        <v>0</v>
      </c>
    </row>
    <row r="43" spans="2:37" ht="20.25" customHeight="1">
      <c r="B43" s="134" t="s">
        <v>76</v>
      </c>
      <c r="C43" s="135" t="s">
        <v>76</v>
      </c>
      <c r="D43" s="136" t="s">
        <v>76</v>
      </c>
      <c r="E43" s="137" t="s">
        <v>77</v>
      </c>
      <c r="F43" s="125">
        <v>190</v>
      </c>
      <c r="G43" s="122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15">
        <v>0</v>
      </c>
      <c r="Z43" s="122">
        <v>190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190</v>
      </c>
      <c r="AH43" s="121">
        <v>0</v>
      </c>
      <c r="AI43" s="121">
        <v>0</v>
      </c>
      <c r="AJ43" s="121">
        <v>0</v>
      </c>
      <c r="AK43" s="115">
        <v>0</v>
      </c>
    </row>
    <row r="44" spans="2:37" ht="20.25" customHeight="1">
      <c r="B44" s="134">
        <v>210</v>
      </c>
      <c r="C44" s="135" t="s">
        <v>85</v>
      </c>
      <c r="D44" s="136" t="s">
        <v>91</v>
      </c>
      <c r="E44" s="138" t="s">
        <v>92</v>
      </c>
      <c r="F44" s="125">
        <v>0</v>
      </c>
      <c r="G44" s="122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15">
        <v>0</v>
      </c>
      <c r="Z44" s="122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15">
        <v>0</v>
      </c>
    </row>
    <row r="45" spans="2:37" ht="20.25" customHeight="1">
      <c r="B45" s="134" t="s">
        <v>76</v>
      </c>
      <c r="C45" s="135" t="s">
        <v>76</v>
      </c>
      <c r="D45" s="136" t="s">
        <v>76</v>
      </c>
      <c r="E45" s="137" t="s">
        <v>77</v>
      </c>
      <c r="F45" s="125">
        <v>0</v>
      </c>
      <c r="G45" s="122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15">
        <v>0</v>
      </c>
      <c r="Z45" s="122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0</v>
      </c>
      <c r="AK45" s="115">
        <v>0</v>
      </c>
    </row>
    <row r="46" spans="2:37" ht="20.25" customHeight="1">
      <c r="B46" s="134">
        <v>210</v>
      </c>
      <c r="C46" s="135" t="s">
        <v>85</v>
      </c>
      <c r="D46" s="136" t="s">
        <v>80</v>
      </c>
      <c r="E46" s="137" t="s">
        <v>93</v>
      </c>
      <c r="F46" s="125">
        <v>0</v>
      </c>
      <c r="G46" s="122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15">
        <v>0</v>
      </c>
      <c r="Z46" s="122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15">
        <v>0</v>
      </c>
    </row>
    <row r="47" spans="2:37" ht="20.25" customHeight="1">
      <c r="B47" s="134" t="s">
        <v>76</v>
      </c>
      <c r="C47" s="135" t="s">
        <v>76</v>
      </c>
      <c r="D47" s="136" t="s">
        <v>76</v>
      </c>
      <c r="E47" s="137" t="s">
        <v>77</v>
      </c>
      <c r="F47" s="125">
        <v>0</v>
      </c>
      <c r="G47" s="122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15">
        <v>0</v>
      </c>
      <c r="Z47" s="122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15">
        <v>0</v>
      </c>
    </row>
    <row r="48" spans="2:37" ht="20.25" customHeight="1">
      <c r="B48" s="134">
        <v>210</v>
      </c>
      <c r="C48" s="135" t="s">
        <v>94</v>
      </c>
      <c r="D48" s="136" t="s">
        <v>95</v>
      </c>
      <c r="E48" s="137" t="s">
        <v>96</v>
      </c>
      <c r="F48" s="125">
        <v>23309</v>
      </c>
      <c r="G48" s="122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15">
        <v>0</v>
      </c>
      <c r="Z48" s="122">
        <v>23309</v>
      </c>
      <c r="AA48" s="121">
        <v>0</v>
      </c>
      <c r="AB48" s="121">
        <v>0</v>
      </c>
      <c r="AC48" s="121">
        <v>0</v>
      </c>
      <c r="AD48" s="121">
        <v>0</v>
      </c>
      <c r="AE48" s="121">
        <v>0</v>
      </c>
      <c r="AF48" s="121">
        <v>0</v>
      </c>
      <c r="AG48" s="121">
        <v>23309</v>
      </c>
      <c r="AH48" s="121">
        <v>0</v>
      </c>
      <c r="AI48" s="121">
        <v>0</v>
      </c>
      <c r="AJ48" s="121">
        <v>0</v>
      </c>
      <c r="AK48" s="115">
        <v>0</v>
      </c>
    </row>
    <row r="49" spans="2:37" ht="20.25" customHeight="1">
      <c r="B49" s="134" t="s">
        <v>76</v>
      </c>
      <c r="C49" s="135" t="s">
        <v>76</v>
      </c>
      <c r="D49" s="136" t="s">
        <v>76</v>
      </c>
      <c r="E49" s="137" t="s">
        <v>77</v>
      </c>
      <c r="F49" s="125">
        <v>23309</v>
      </c>
      <c r="G49" s="122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15">
        <v>0</v>
      </c>
      <c r="Z49" s="122">
        <v>23309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0</v>
      </c>
      <c r="AG49" s="121">
        <v>23309</v>
      </c>
      <c r="AH49" s="121">
        <v>0</v>
      </c>
      <c r="AI49" s="121">
        <v>0</v>
      </c>
      <c r="AJ49" s="121">
        <v>0</v>
      </c>
      <c r="AK49" s="115">
        <v>0</v>
      </c>
    </row>
    <row r="50" spans="2:37" ht="20.25" customHeight="1">
      <c r="B50" s="134">
        <v>221</v>
      </c>
      <c r="C50" s="135" t="s">
        <v>78</v>
      </c>
      <c r="D50" s="136" t="s">
        <v>74</v>
      </c>
      <c r="E50" s="137" t="s">
        <v>97</v>
      </c>
      <c r="F50" s="125">
        <v>9.98</v>
      </c>
      <c r="G50" s="122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15">
        <v>0</v>
      </c>
      <c r="Z50" s="122">
        <v>9.98</v>
      </c>
      <c r="AA50" s="121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21">
        <v>0</v>
      </c>
      <c r="AI50" s="121">
        <v>9.98</v>
      </c>
      <c r="AJ50" s="121">
        <v>0</v>
      </c>
      <c r="AK50" s="115">
        <v>0</v>
      </c>
    </row>
    <row r="51" spans="2:37" ht="20.25" customHeight="1">
      <c r="B51" s="134" t="s">
        <v>76</v>
      </c>
      <c r="C51" s="135" t="s">
        <v>76</v>
      </c>
      <c r="D51" s="136" t="s">
        <v>76</v>
      </c>
      <c r="E51" s="137" t="s">
        <v>77</v>
      </c>
      <c r="F51" s="125">
        <v>0.86</v>
      </c>
      <c r="G51" s="122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15">
        <v>0</v>
      </c>
      <c r="Z51" s="122">
        <v>0.86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0</v>
      </c>
      <c r="AH51" s="121">
        <v>0</v>
      </c>
      <c r="AI51" s="121">
        <v>0.86</v>
      </c>
      <c r="AJ51" s="121">
        <v>0</v>
      </c>
      <c r="AK51" s="115">
        <v>0</v>
      </c>
    </row>
    <row r="52" spans="2:37" ht="20.25" customHeight="1">
      <c r="B52" s="134" t="s">
        <v>76</v>
      </c>
      <c r="C52" s="135" t="s">
        <v>76</v>
      </c>
      <c r="D52" s="136" t="s">
        <v>76</v>
      </c>
      <c r="E52" s="137" t="s">
        <v>77</v>
      </c>
      <c r="F52" s="125">
        <v>9.12</v>
      </c>
      <c r="G52" s="122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15">
        <v>0</v>
      </c>
      <c r="Z52" s="122">
        <v>9.12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9.12</v>
      </c>
      <c r="AJ52" s="121">
        <v>0</v>
      </c>
      <c r="AK52" s="115">
        <v>0</v>
      </c>
    </row>
  </sheetData>
  <mergeCells count="41">
    <mergeCell ref="B2:AK2"/>
    <mergeCell ref="B4:D4"/>
    <mergeCell ref="G4:M4"/>
    <mergeCell ref="N4:Y4"/>
    <mergeCell ref="Z4:AK4"/>
    <mergeCell ref="F4:F6"/>
    <mergeCell ref="G5:G6"/>
    <mergeCell ref="H5:H6"/>
    <mergeCell ref="I5:I6"/>
    <mergeCell ref="J5:J6"/>
    <mergeCell ref="B5:B6"/>
    <mergeCell ref="C5:C6"/>
    <mergeCell ref="D5:D6"/>
    <mergeCell ref="E4:E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I5:AI6"/>
    <mergeCell ref="AJ5:AJ6"/>
    <mergeCell ref="AK5:AK6"/>
    <mergeCell ref="AE5:AE6"/>
    <mergeCell ref="AF5:AF6"/>
    <mergeCell ref="AG5:AG6"/>
    <mergeCell ref="AH5:AH6"/>
  </mergeCells>
  <printOptions horizontalCentered="1"/>
  <pageMargins left="0.4" right="0.22916666666666666" top="0.7083333333333334" bottom="0.6298611111111111" header="0.4986111111111111" footer="0.4986111111111111"/>
  <pageSetup firstPageNumber="1" useFirstPageNumber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workbookViewId="0" topLeftCell="A10">
      <selection activeCell="O13" sqref="O13"/>
    </sheetView>
  </sheetViews>
  <sheetFormatPr defaultColWidth="9.16015625" defaultRowHeight="20.25" customHeight="1"/>
  <cols>
    <col min="1" max="1" width="1.66796875" style="0" customWidth="1"/>
    <col min="2" max="2" width="5" style="0" customWidth="1"/>
    <col min="3" max="3" width="3.33203125" style="0" customWidth="1"/>
    <col min="4" max="4" width="3.16015625" style="0" customWidth="1"/>
    <col min="5" max="5" width="26.16015625" style="0" customWidth="1"/>
    <col min="6" max="6" width="24.16015625" style="0" customWidth="1"/>
    <col min="7" max="7" width="10" style="0" customWidth="1"/>
    <col min="8" max="8" width="4.16015625" style="0" customWidth="1"/>
    <col min="9" max="9" width="4.33203125" style="0" customWidth="1"/>
    <col min="10" max="10" width="7.5" style="0" customWidth="1"/>
    <col min="11" max="11" width="3.83203125" style="0" customWidth="1"/>
    <col min="12" max="12" width="6.16015625" style="0" customWidth="1"/>
    <col min="13" max="13" width="3.5" style="0" customWidth="1"/>
    <col min="14" max="14" width="6.33203125" style="0" customWidth="1"/>
    <col min="15" max="15" width="6" style="0" customWidth="1"/>
    <col min="16" max="18" width="5.16015625" style="0" customWidth="1"/>
    <col min="19" max="19" width="4.83203125" style="0" customWidth="1"/>
    <col min="20" max="20" width="5.33203125" style="0" customWidth="1"/>
    <col min="21" max="21" width="5.66015625" style="0" customWidth="1"/>
    <col min="22" max="22" width="5.33203125" style="0" customWidth="1"/>
    <col min="23" max="24" width="4.33203125" style="0" customWidth="1"/>
    <col min="25" max="25" width="5.66015625" style="0" customWidth="1"/>
    <col min="26" max="27" width="6.33203125" style="0" customWidth="1"/>
    <col min="28" max="28" width="5.16015625" style="0" customWidth="1"/>
    <col min="29" max="29" width="4.16015625" style="0" customWidth="1"/>
    <col min="30" max="30" width="5.66015625" style="0" customWidth="1"/>
    <col min="31" max="31" width="5.16015625" style="0" customWidth="1"/>
    <col min="32" max="32" width="3.83203125" style="0" customWidth="1"/>
    <col min="33" max="33" width="8.66015625" style="0" customWidth="1"/>
    <col min="34" max="34" width="4.5" style="0" customWidth="1"/>
    <col min="35" max="35" width="3.16015625" style="0" customWidth="1"/>
  </cols>
  <sheetData>
    <row r="1" spans="2:35" ht="20.25" customHeight="1">
      <c r="B1" s="68"/>
      <c r="C1" s="68"/>
      <c r="D1" s="69"/>
      <c r="E1" s="70"/>
      <c r="F1" s="70"/>
      <c r="G1" s="71"/>
      <c r="T1" s="71"/>
      <c r="AH1" s="96" t="s">
        <v>98</v>
      </c>
      <c r="AI1" t="s">
        <v>99</v>
      </c>
    </row>
    <row r="2" spans="2:36" ht="20.25" customHeight="1">
      <c r="B2" s="175" t="s">
        <v>100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20.25" customHeight="1">
      <c r="B3" s="73"/>
      <c r="C3" s="73"/>
      <c r="D3" s="69"/>
      <c r="E3" s="42"/>
      <c r="F3" s="42"/>
      <c r="G3" s="71"/>
      <c r="M3" s="7"/>
      <c r="T3" s="71"/>
      <c r="AJ3" s="97" t="s">
        <v>101</v>
      </c>
    </row>
    <row r="4" spans="2:36" s="8" customFormat="1" ht="20.25" customHeight="1">
      <c r="B4" s="189" t="s">
        <v>36</v>
      </c>
      <c r="C4" s="189"/>
      <c r="D4" s="189"/>
      <c r="E4" s="188" t="s">
        <v>37</v>
      </c>
      <c r="F4" s="188" t="s">
        <v>102</v>
      </c>
      <c r="G4" s="188" t="s">
        <v>8</v>
      </c>
      <c r="H4" s="190" t="s">
        <v>39</v>
      </c>
      <c r="I4" s="191"/>
      <c r="J4" s="191"/>
      <c r="K4" s="191"/>
      <c r="L4" s="193"/>
      <c r="M4" s="191"/>
      <c r="N4" s="191"/>
      <c r="O4" s="191"/>
      <c r="P4" s="191"/>
      <c r="Q4" s="191"/>
      <c r="R4" s="191"/>
      <c r="S4" s="192"/>
      <c r="T4" s="188" t="s">
        <v>103</v>
      </c>
      <c r="U4" s="188" t="s">
        <v>104</v>
      </c>
      <c r="V4" s="188" t="s">
        <v>105</v>
      </c>
      <c r="W4" s="194" t="s">
        <v>106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 t="s">
        <v>107</v>
      </c>
      <c r="AH4" s="194"/>
      <c r="AI4" s="194"/>
      <c r="AJ4" s="194"/>
    </row>
    <row r="5" spans="2:36" s="8" customFormat="1" ht="78" customHeight="1">
      <c r="B5" s="75" t="s">
        <v>41</v>
      </c>
      <c r="C5" s="76" t="s">
        <v>42</v>
      </c>
      <c r="D5" s="76" t="s">
        <v>43</v>
      </c>
      <c r="E5" s="188"/>
      <c r="F5" s="188"/>
      <c r="G5" s="188"/>
      <c r="H5" s="107" t="s">
        <v>44</v>
      </c>
      <c r="I5" s="108" t="s">
        <v>51</v>
      </c>
      <c r="J5" s="108" t="s">
        <v>108</v>
      </c>
      <c r="K5" s="128" t="s">
        <v>53</v>
      </c>
      <c r="L5" s="129" t="s">
        <v>109</v>
      </c>
      <c r="M5" s="130" t="s">
        <v>55</v>
      </c>
      <c r="N5" s="108" t="s">
        <v>56</v>
      </c>
      <c r="O5" s="108" t="s">
        <v>57</v>
      </c>
      <c r="P5" s="108" t="s">
        <v>58</v>
      </c>
      <c r="Q5" s="108" t="s">
        <v>59</v>
      </c>
      <c r="R5" s="108" t="s">
        <v>60</v>
      </c>
      <c r="S5" s="108" t="s">
        <v>50</v>
      </c>
      <c r="T5" s="188"/>
      <c r="U5" s="188"/>
      <c r="V5" s="188"/>
      <c r="W5" s="14" t="s">
        <v>44</v>
      </c>
      <c r="X5" s="98" t="s">
        <v>110</v>
      </c>
      <c r="Y5" s="98" t="s">
        <v>111</v>
      </c>
      <c r="Z5" s="98" t="s">
        <v>112</v>
      </c>
      <c r="AA5" s="98" t="s">
        <v>113</v>
      </c>
      <c r="AB5" s="98" t="s">
        <v>114</v>
      </c>
      <c r="AC5" s="98" t="s">
        <v>115</v>
      </c>
      <c r="AD5" s="98" t="s">
        <v>116</v>
      </c>
      <c r="AE5" s="98" t="s">
        <v>117</v>
      </c>
      <c r="AF5" s="98" t="s">
        <v>50</v>
      </c>
      <c r="AG5" s="98" t="s">
        <v>44</v>
      </c>
      <c r="AH5" s="98" t="s">
        <v>118</v>
      </c>
      <c r="AI5" s="98" t="s">
        <v>119</v>
      </c>
      <c r="AJ5" s="98" t="s">
        <v>107</v>
      </c>
    </row>
    <row r="6" spans="2:36" ht="20.25" customHeight="1">
      <c r="B6" s="78" t="s">
        <v>71</v>
      </c>
      <c r="C6" s="79" t="s">
        <v>71</v>
      </c>
      <c r="D6" s="79" t="s">
        <v>71</v>
      </c>
      <c r="E6" s="28" t="s">
        <v>71</v>
      </c>
      <c r="F6" s="28" t="s">
        <v>71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131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  <c r="T6" s="80">
        <v>14</v>
      </c>
      <c r="U6" s="80">
        <v>15</v>
      </c>
      <c r="V6" s="80">
        <v>16</v>
      </c>
      <c r="W6" s="80">
        <v>17</v>
      </c>
      <c r="X6" s="80">
        <v>18</v>
      </c>
      <c r="Y6" s="80">
        <v>19</v>
      </c>
      <c r="Z6" s="80">
        <v>20</v>
      </c>
      <c r="AA6" s="80">
        <v>21</v>
      </c>
      <c r="AB6" s="80">
        <v>22</v>
      </c>
      <c r="AC6" s="80">
        <v>23</v>
      </c>
      <c r="AD6" s="80">
        <v>24</v>
      </c>
      <c r="AE6" s="80">
        <v>25</v>
      </c>
      <c r="AF6" s="80">
        <v>26</v>
      </c>
      <c r="AG6" s="80">
        <v>27</v>
      </c>
      <c r="AH6" s="80">
        <v>28</v>
      </c>
      <c r="AI6" s="80">
        <v>29</v>
      </c>
      <c r="AJ6" s="80">
        <v>30</v>
      </c>
    </row>
    <row r="7" spans="1:48" s="67" customFormat="1" ht="20.25" customHeight="1">
      <c r="A7" s="106"/>
      <c r="B7" s="123"/>
      <c r="C7" s="44"/>
      <c r="D7" s="45"/>
      <c r="E7" s="81" t="s">
        <v>8</v>
      </c>
      <c r="F7" s="44"/>
      <c r="G7" s="115">
        <v>4668.2</v>
      </c>
      <c r="H7" s="116">
        <v>0</v>
      </c>
      <c r="I7" s="117">
        <v>0</v>
      </c>
      <c r="J7" s="118">
        <v>0</v>
      </c>
      <c r="K7" s="117">
        <f aca="true" t="shared" si="0" ref="K7:K37">0</f>
        <v>0</v>
      </c>
      <c r="L7" s="118">
        <v>0</v>
      </c>
      <c r="M7" s="117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  <c r="AG7" s="121">
        <v>4668.2</v>
      </c>
      <c r="AH7" s="121">
        <v>0</v>
      </c>
      <c r="AI7" s="121">
        <v>0</v>
      </c>
      <c r="AJ7" s="115">
        <v>4668.2</v>
      </c>
      <c r="AK7" s="132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</row>
    <row r="8" spans="1:37" ht="20.25" customHeight="1">
      <c r="A8" s="7"/>
      <c r="B8" s="123"/>
      <c r="C8" s="44"/>
      <c r="D8" s="45"/>
      <c r="E8" s="81" t="s">
        <v>72</v>
      </c>
      <c r="F8" s="44"/>
      <c r="G8" s="115">
        <v>4668.2</v>
      </c>
      <c r="H8" s="116">
        <v>0</v>
      </c>
      <c r="I8" s="117">
        <v>0</v>
      </c>
      <c r="J8" s="118">
        <v>0</v>
      </c>
      <c r="K8" s="117">
        <f t="shared" si="0"/>
        <v>0</v>
      </c>
      <c r="L8" s="118">
        <v>0</v>
      </c>
      <c r="M8" s="117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4668.2</v>
      </c>
      <c r="AH8" s="121">
        <v>0</v>
      </c>
      <c r="AI8" s="121">
        <v>0</v>
      </c>
      <c r="AJ8" s="115">
        <v>4668.2</v>
      </c>
      <c r="AK8" s="7"/>
    </row>
    <row r="9" spans="2:37" ht="20.25" customHeight="1">
      <c r="B9" s="123"/>
      <c r="C9" s="44"/>
      <c r="D9" s="45"/>
      <c r="E9" s="81" t="s">
        <v>73</v>
      </c>
      <c r="F9" s="44"/>
      <c r="G9" s="115">
        <v>4668.2</v>
      </c>
      <c r="H9" s="116">
        <v>0</v>
      </c>
      <c r="I9" s="117">
        <v>0</v>
      </c>
      <c r="J9" s="118">
        <v>0</v>
      </c>
      <c r="K9" s="117">
        <f t="shared" si="0"/>
        <v>0</v>
      </c>
      <c r="L9" s="118">
        <v>0</v>
      </c>
      <c r="M9" s="117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4668.2</v>
      </c>
      <c r="AH9" s="121">
        <v>0</v>
      </c>
      <c r="AI9" s="121">
        <v>0</v>
      </c>
      <c r="AJ9" s="115">
        <v>4668.2</v>
      </c>
      <c r="AK9" s="7"/>
    </row>
    <row r="10" spans="1:256" ht="20.25" customHeight="1">
      <c r="A10" s="126"/>
      <c r="B10" s="123">
        <v>210</v>
      </c>
      <c r="C10" s="44" t="s">
        <v>74</v>
      </c>
      <c r="D10" s="45" t="s">
        <v>78</v>
      </c>
      <c r="E10" s="81" t="s">
        <v>120</v>
      </c>
      <c r="F10" s="44"/>
      <c r="G10" s="115">
        <v>118.4</v>
      </c>
      <c r="H10" s="116">
        <v>0</v>
      </c>
      <c r="I10" s="117">
        <v>0</v>
      </c>
      <c r="J10" s="118">
        <v>0</v>
      </c>
      <c r="K10" s="117">
        <f t="shared" si="0"/>
        <v>0</v>
      </c>
      <c r="L10" s="118">
        <v>0</v>
      </c>
      <c r="M10" s="117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118.4</v>
      </c>
      <c r="AH10" s="121">
        <v>0</v>
      </c>
      <c r="AI10" s="121">
        <v>0</v>
      </c>
      <c r="AJ10" s="115">
        <v>118.4</v>
      </c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ht="20.25" customHeight="1">
      <c r="A11" s="126"/>
      <c r="B11" s="123" t="s">
        <v>76</v>
      </c>
      <c r="C11" s="44" t="s">
        <v>76</v>
      </c>
      <c r="D11" s="45" t="s">
        <v>76</v>
      </c>
      <c r="E11" s="81" t="s">
        <v>121</v>
      </c>
      <c r="F11" s="44" t="s">
        <v>122</v>
      </c>
      <c r="G11" s="115">
        <v>39.75</v>
      </c>
      <c r="H11" s="116">
        <v>0</v>
      </c>
      <c r="I11" s="117">
        <v>0</v>
      </c>
      <c r="J11" s="118">
        <v>0</v>
      </c>
      <c r="K11" s="117">
        <f t="shared" si="0"/>
        <v>0</v>
      </c>
      <c r="L11" s="118">
        <v>0</v>
      </c>
      <c r="M11" s="117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39.75</v>
      </c>
      <c r="AH11" s="121">
        <v>0</v>
      </c>
      <c r="AI11" s="121">
        <v>0</v>
      </c>
      <c r="AJ11" s="115">
        <v>39.75</v>
      </c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ht="20.25" customHeight="1">
      <c r="A12" s="126"/>
      <c r="B12" s="123" t="s">
        <v>76</v>
      </c>
      <c r="C12" s="44" t="s">
        <v>76</v>
      </c>
      <c r="D12" s="45" t="s">
        <v>76</v>
      </c>
      <c r="E12" s="81" t="s">
        <v>121</v>
      </c>
      <c r="F12" s="44" t="s">
        <v>123</v>
      </c>
      <c r="G12" s="115">
        <v>0.51</v>
      </c>
      <c r="H12" s="116">
        <v>0</v>
      </c>
      <c r="I12" s="117">
        <v>0</v>
      </c>
      <c r="J12" s="118">
        <v>0</v>
      </c>
      <c r="K12" s="117">
        <f t="shared" si="0"/>
        <v>0</v>
      </c>
      <c r="L12" s="118">
        <v>0</v>
      </c>
      <c r="M12" s="117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0.51</v>
      </c>
      <c r="AH12" s="121">
        <v>0</v>
      </c>
      <c r="AI12" s="121">
        <v>0</v>
      </c>
      <c r="AJ12" s="115">
        <v>0.51</v>
      </c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spans="1:256" ht="20.25" customHeight="1">
      <c r="A13" s="126"/>
      <c r="B13" s="123" t="s">
        <v>76</v>
      </c>
      <c r="C13" s="44" t="s">
        <v>76</v>
      </c>
      <c r="D13" s="45" t="s">
        <v>76</v>
      </c>
      <c r="E13" s="81" t="s">
        <v>121</v>
      </c>
      <c r="F13" s="44" t="s">
        <v>124</v>
      </c>
      <c r="G13" s="115">
        <v>14.61</v>
      </c>
      <c r="H13" s="116">
        <v>0</v>
      </c>
      <c r="I13" s="117">
        <v>0</v>
      </c>
      <c r="J13" s="118">
        <v>0</v>
      </c>
      <c r="K13" s="117">
        <f t="shared" si="0"/>
        <v>0</v>
      </c>
      <c r="L13" s="118">
        <v>0</v>
      </c>
      <c r="M13" s="117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14.61</v>
      </c>
      <c r="AH13" s="121">
        <v>0</v>
      </c>
      <c r="AI13" s="121">
        <v>0</v>
      </c>
      <c r="AJ13" s="115">
        <v>14.61</v>
      </c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spans="1:256" ht="20.25" customHeight="1">
      <c r="A14" s="126"/>
      <c r="B14" s="123" t="s">
        <v>76</v>
      </c>
      <c r="C14" s="44" t="s">
        <v>76</v>
      </c>
      <c r="D14" s="45" t="s">
        <v>76</v>
      </c>
      <c r="E14" s="81" t="s">
        <v>121</v>
      </c>
      <c r="F14" s="44" t="s">
        <v>125</v>
      </c>
      <c r="G14" s="115">
        <v>1.38</v>
      </c>
      <c r="H14" s="116">
        <v>0</v>
      </c>
      <c r="I14" s="117">
        <v>0</v>
      </c>
      <c r="J14" s="118">
        <v>0</v>
      </c>
      <c r="K14" s="117">
        <f t="shared" si="0"/>
        <v>0</v>
      </c>
      <c r="L14" s="118">
        <v>0</v>
      </c>
      <c r="M14" s="117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1.38</v>
      </c>
      <c r="AH14" s="121">
        <v>0</v>
      </c>
      <c r="AI14" s="121">
        <v>0</v>
      </c>
      <c r="AJ14" s="115">
        <v>1.38</v>
      </c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spans="1:256" ht="20.25" customHeight="1">
      <c r="A15" s="126"/>
      <c r="B15" s="123" t="s">
        <v>76</v>
      </c>
      <c r="C15" s="44" t="s">
        <v>76</v>
      </c>
      <c r="D15" s="45" t="s">
        <v>76</v>
      </c>
      <c r="E15" s="81" t="s">
        <v>121</v>
      </c>
      <c r="F15" s="44" t="s">
        <v>126</v>
      </c>
      <c r="G15" s="115">
        <v>5.45</v>
      </c>
      <c r="H15" s="116">
        <v>0</v>
      </c>
      <c r="I15" s="117">
        <v>0</v>
      </c>
      <c r="J15" s="118">
        <v>0</v>
      </c>
      <c r="K15" s="117">
        <f t="shared" si="0"/>
        <v>0</v>
      </c>
      <c r="L15" s="118">
        <v>0</v>
      </c>
      <c r="M15" s="117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5.45</v>
      </c>
      <c r="AH15" s="121">
        <v>0</v>
      </c>
      <c r="AI15" s="121">
        <v>0</v>
      </c>
      <c r="AJ15" s="115">
        <v>5.45</v>
      </c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spans="1:256" ht="20.25" customHeight="1">
      <c r="A16" s="126"/>
      <c r="B16" s="123" t="s">
        <v>76</v>
      </c>
      <c r="C16" s="44" t="s">
        <v>76</v>
      </c>
      <c r="D16" s="45" t="s">
        <v>76</v>
      </c>
      <c r="E16" s="81" t="s">
        <v>121</v>
      </c>
      <c r="F16" s="44" t="s">
        <v>127</v>
      </c>
      <c r="G16" s="115">
        <v>7.5</v>
      </c>
      <c r="H16" s="116">
        <v>0</v>
      </c>
      <c r="I16" s="117">
        <v>0</v>
      </c>
      <c r="J16" s="118">
        <v>0</v>
      </c>
      <c r="K16" s="117">
        <f t="shared" si="0"/>
        <v>0</v>
      </c>
      <c r="L16" s="118">
        <v>0</v>
      </c>
      <c r="M16" s="117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7.5</v>
      </c>
      <c r="AH16" s="121">
        <v>0</v>
      </c>
      <c r="AI16" s="121">
        <v>0</v>
      </c>
      <c r="AJ16" s="115">
        <v>7.5</v>
      </c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spans="1:256" ht="20.25" customHeight="1">
      <c r="A17" s="126"/>
      <c r="B17" s="123" t="s">
        <v>76</v>
      </c>
      <c r="C17" s="44" t="s">
        <v>76</v>
      </c>
      <c r="D17" s="45" t="s">
        <v>76</v>
      </c>
      <c r="E17" s="81" t="s">
        <v>121</v>
      </c>
      <c r="F17" s="44" t="s">
        <v>128</v>
      </c>
      <c r="G17" s="115">
        <v>3.5</v>
      </c>
      <c r="H17" s="116">
        <v>0</v>
      </c>
      <c r="I17" s="117">
        <v>0</v>
      </c>
      <c r="J17" s="118">
        <v>0</v>
      </c>
      <c r="K17" s="117">
        <f t="shared" si="0"/>
        <v>0</v>
      </c>
      <c r="L17" s="118">
        <v>0</v>
      </c>
      <c r="M17" s="117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3.5</v>
      </c>
      <c r="AH17" s="121">
        <v>0</v>
      </c>
      <c r="AI17" s="121">
        <v>0</v>
      </c>
      <c r="AJ17" s="115">
        <v>3.5</v>
      </c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spans="1:256" ht="20.25" customHeight="1">
      <c r="A18" s="126"/>
      <c r="B18" s="123" t="s">
        <v>76</v>
      </c>
      <c r="C18" s="44" t="s">
        <v>76</v>
      </c>
      <c r="D18" s="45" t="s">
        <v>76</v>
      </c>
      <c r="E18" s="81" t="s">
        <v>121</v>
      </c>
      <c r="F18" s="44" t="s">
        <v>129</v>
      </c>
      <c r="G18" s="115">
        <v>4.5</v>
      </c>
      <c r="H18" s="116">
        <v>0</v>
      </c>
      <c r="I18" s="117">
        <v>0</v>
      </c>
      <c r="J18" s="118">
        <v>0</v>
      </c>
      <c r="K18" s="117">
        <f t="shared" si="0"/>
        <v>0</v>
      </c>
      <c r="L18" s="118">
        <v>0</v>
      </c>
      <c r="M18" s="117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4.5</v>
      </c>
      <c r="AH18" s="121">
        <v>0</v>
      </c>
      <c r="AI18" s="121">
        <v>0</v>
      </c>
      <c r="AJ18" s="115">
        <v>4.5</v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spans="1:256" ht="20.25" customHeight="1">
      <c r="A19" s="126"/>
      <c r="B19" s="123" t="s">
        <v>76</v>
      </c>
      <c r="C19" s="44" t="s">
        <v>76</v>
      </c>
      <c r="D19" s="45" t="s">
        <v>76</v>
      </c>
      <c r="E19" s="81" t="s">
        <v>121</v>
      </c>
      <c r="F19" s="44" t="s">
        <v>130</v>
      </c>
      <c r="G19" s="115">
        <v>9.6</v>
      </c>
      <c r="H19" s="116">
        <v>0</v>
      </c>
      <c r="I19" s="117">
        <v>0</v>
      </c>
      <c r="J19" s="118">
        <v>0</v>
      </c>
      <c r="K19" s="117">
        <f t="shared" si="0"/>
        <v>0</v>
      </c>
      <c r="L19" s="118">
        <v>0</v>
      </c>
      <c r="M19" s="117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9.6</v>
      </c>
      <c r="AH19" s="121">
        <v>0</v>
      </c>
      <c r="AI19" s="121">
        <v>0</v>
      </c>
      <c r="AJ19" s="115">
        <v>9.6</v>
      </c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spans="1:256" ht="20.25" customHeight="1">
      <c r="A20" s="127"/>
      <c r="B20" s="123" t="s">
        <v>76</v>
      </c>
      <c r="C20" s="44" t="s">
        <v>76</v>
      </c>
      <c r="D20" s="45" t="s">
        <v>76</v>
      </c>
      <c r="E20" s="81" t="s">
        <v>121</v>
      </c>
      <c r="F20" s="44" t="s">
        <v>131</v>
      </c>
      <c r="G20" s="115">
        <v>8.49</v>
      </c>
      <c r="H20" s="116">
        <v>0</v>
      </c>
      <c r="I20" s="117">
        <v>0</v>
      </c>
      <c r="J20" s="118">
        <v>0</v>
      </c>
      <c r="K20" s="117">
        <f t="shared" si="0"/>
        <v>0</v>
      </c>
      <c r="L20" s="118">
        <v>0</v>
      </c>
      <c r="M20" s="117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8.49</v>
      </c>
      <c r="AH20" s="121">
        <v>0</v>
      </c>
      <c r="AI20" s="121">
        <v>0</v>
      </c>
      <c r="AJ20" s="115">
        <v>8.49</v>
      </c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spans="2:36" ht="20.25" customHeight="1">
      <c r="B21" s="123" t="s">
        <v>76</v>
      </c>
      <c r="C21" s="44" t="s">
        <v>76</v>
      </c>
      <c r="D21" s="45" t="s">
        <v>76</v>
      </c>
      <c r="E21" s="81" t="s">
        <v>121</v>
      </c>
      <c r="F21" s="44" t="s">
        <v>132</v>
      </c>
      <c r="G21" s="115">
        <v>4.18</v>
      </c>
      <c r="H21" s="116">
        <v>0</v>
      </c>
      <c r="I21" s="117">
        <v>0</v>
      </c>
      <c r="J21" s="118">
        <v>0</v>
      </c>
      <c r="K21" s="117">
        <f t="shared" si="0"/>
        <v>0</v>
      </c>
      <c r="L21" s="118">
        <v>0</v>
      </c>
      <c r="M21" s="117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4.18</v>
      </c>
      <c r="AH21" s="121">
        <v>0</v>
      </c>
      <c r="AI21" s="121">
        <v>0</v>
      </c>
      <c r="AJ21" s="115">
        <v>4.18</v>
      </c>
    </row>
    <row r="22" spans="2:36" ht="20.25" customHeight="1">
      <c r="B22" s="123" t="s">
        <v>76</v>
      </c>
      <c r="C22" s="44" t="s">
        <v>76</v>
      </c>
      <c r="D22" s="45" t="s">
        <v>76</v>
      </c>
      <c r="E22" s="81" t="s">
        <v>121</v>
      </c>
      <c r="F22" s="44" t="s">
        <v>133</v>
      </c>
      <c r="G22" s="115">
        <v>15.13</v>
      </c>
      <c r="H22" s="116">
        <v>0</v>
      </c>
      <c r="I22" s="117">
        <v>0</v>
      </c>
      <c r="J22" s="118">
        <v>0</v>
      </c>
      <c r="K22" s="117">
        <f t="shared" si="0"/>
        <v>0</v>
      </c>
      <c r="L22" s="118">
        <v>0</v>
      </c>
      <c r="M22" s="117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15.13</v>
      </c>
      <c r="AH22" s="121">
        <v>0</v>
      </c>
      <c r="AI22" s="121">
        <v>0</v>
      </c>
      <c r="AJ22" s="115">
        <v>15.13</v>
      </c>
    </row>
    <row r="23" spans="2:36" ht="20.25" customHeight="1">
      <c r="B23" s="123" t="s">
        <v>76</v>
      </c>
      <c r="C23" s="44" t="s">
        <v>76</v>
      </c>
      <c r="D23" s="45" t="s">
        <v>76</v>
      </c>
      <c r="E23" s="81" t="s">
        <v>121</v>
      </c>
      <c r="F23" s="44" t="s">
        <v>134</v>
      </c>
      <c r="G23" s="115">
        <v>3.8</v>
      </c>
      <c r="H23" s="116">
        <v>0</v>
      </c>
      <c r="I23" s="117">
        <v>0</v>
      </c>
      <c r="J23" s="118">
        <v>0</v>
      </c>
      <c r="K23" s="117">
        <f t="shared" si="0"/>
        <v>0</v>
      </c>
      <c r="L23" s="118">
        <v>0</v>
      </c>
      <c r="M23" s="117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3.8</v>
      </c>
      <c r="AH23" s="121">
        <v>0</v>
      </c>
      <c r="AI23" s="121">
        <v>0</v>
      </c>
      <c r="AJ23" s="115">
        <v>3.8</v>
      </c>
    </row>
    <row r="24" spans="2:36" ht="20.25" customHeight="1">
      <c r="B24" s="123">
        <v>210</v>
      </c>
      <c r="C24" s="44" t="s">
        <v>78</v>
      </c>
      <c r="D24" s="45" t="s">
        <v>78</v>
      </c>
      <c r="E24" s="81" t="s">
        <v>82</v>
      </c>
      <c r="F24" s="44"/>
      <c r="G24" s="115">
        <v>691</v>
      </c>
      <c r="H24" s="116">
        <v>0</v>
      </c>
      <c r="I24" s="117">
        <v>0</v>
      </c>
      <c r="J24" s="118">
        <v>0</v>
      </c>
      <c r="K24" s="117">
        <f t="shared" si="0"/>
        <v>0</v>
      </c>
      <c r="L24" s="118">
        <v>0</v>
      </c>
      <c r="M24" s="117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691</v>
      </c>
      <c r="AH24" s="121">
        <v>0</v>
      </c>
      <c r="AI24" s="121">
        <v>0</v>
      </c>
      <c r="AJ24" s="115">
        <v>691</v>
      </c>
    </row>
    <row r="25" spans="2:36" ht="20.25" customHeight="1">
      <c r="B25" s="123" t="s">
        <v>76</v>
      </c>
      <c r="C25" s="44" t="s">
        <v>76</v>
      </c>
      <c r="D25" s="45" t="s">
        <v>76</v>
      </c>
      <c r="E25" s="81" t="s">
        <v>135</v>
      </c>
      <c r="F25" s="44" t="s">
        <v>136</v>
      </c>
      <c r="G25" s="115">
        <v>681</v>
      </c>
      <c r="H25" s="116">
        <v>0</v>
      </c>
      <c r="I25" s="117">
        <v>0</v>
      </c>
      <c r="J25" s="118">
        <v>0</v>
      </c>
      <c r="K25" s="117">
        <f t="shared" si="0"/>
        <v>0</v>
      </c>
      <c r="L25" s="118">
        <v>0</v>
      </c>
      <c r="M25" s="117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681</v>
      </c>
      <c r="AH25" s="121">
        <v>0</v>
      </c>
      <c r="AI25" s="121">
        <v>0</v>
      </c>
      <c r="AJ25" s="115">
        <v>681</v>
      </c>
    </row>
    <row r="26" spans="2:36" ht="20.25" customHeight="1">
      <c r="B26" s="123" t="s">
        <v>76</v>
      </c>
      <c r="C26" s="44" t="s">
        <v>76</v>
      </c>
      <c r="D26" s="45" t="s">
        <v>76</v>
      </c>
      <c r="E26" s="81" t="s">
        <v>135</v>
      </c>
      <c r="F26" s="44" t="s">
        <v>137</v>
      </c>
      <c r="G26" s="115">
        <v>10</v>
      </c>
      <c r="H26" s="116">
        <v>0</v>
      </c>
      <c r="I26" s="117">
        <v>0</v>
      </c>
      <c r="J26" s="118">
        <v>0</v>
      </c>
      <c r="K26" s="117">
        <f t="shared" si="0"/>
        <v>0</v>
      </c>
      <c r="L26" s="118">
        <v>0</v>
      </c>
      <c r="M26" s="117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10</v>
      </c>
      <c r="AH26" s="121">
        <v>0</v>
      </c>
      <c r="AI26" s="121">
        <v>0</v>
      </c>
      <c r="AJ26" s="115">
        <v>10</v>
      </c>
    </row>
    <row r="27" spans="2:36" ht="20.25" customHeight="1">
      <c r="B27" s="123">
        <v>210</v>
      </c>
      <c r="C27" s="44" t="s">
        <v>83</v>
      </c>
      <c r="D27" s="45" t="s">
        <v>80</v>
      </c>
      <c r="E27" s="81" t="s">
        <v>138</v>
      </c>
      <c r="F27" s="44"/>
      <c r="G27" s="115">
        <v>1013.13</v>
      </c>
      <c r="H27" s="116">
        <v>0</v>
      </c>
      <c r="I27" s="117">
        <v>0</v>
      </c>
      <c r="J27" s="118">
        <v>0</v>
      </c>
      <c r="K27" s="117">
        <f t="shared" si="0"/>
        <v>0</v>
      </c>
      <c r="L27" s="118">
        <v>0</v>
      </c>
      <c r="M27" s="117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1013.13</v>
      </c>
      <c r="AH27" s="121">
        <v>0</v>
      </c>
      <c r="AI27" s="121">
        <v>0</v>
      </c>
      <c r="AJ27" s="115">
        <v>1013.13</v>
      </c>
    </row>
    <row r="28" spans="2:36" ht="20.25" customHeight="1">
      <c r="B28" s="123" t="s">
        <v>76</v>
      </c>
      <c r="C28" s="44" t="s">
        <v>76</v>
      </c>
      <c r="D28" s="45" t="s">
        <v>76</v>
      </c>
      <c r="E28" s="81" t="s">
        <v>139</v>
      </c>
      <c r="F28" s="44" t="s">
        <v>140</v>
      </c>
      <c r="G28" s="115">
        <v>613.13</v>
      </c>
      <c r="H28" s="116">
        <v>0</v>
      </c>
      <c r="I28" s="117">
        <v>0</v>
      </c>
      <c r="J28" s="118">
        <v>0</v>
      </c>
      <c r="K28" s="117">
        <f t="shared" si="0"/>
        <v>0</v>
      </c>
      <c r="L28" s="118">
        <v>0</v>
      </c>
      <c r="M28" s="117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613.13</v>
      </c>
      <c r="AH28" s="121">
        <v>0</v>
      </c>
      <c r="AI28" s="121">
        <v>0</v>
      </c>
      <c r="AJ28" s="115">
        <v>613.13</v>
      </c>
    </row>
    <row r="29" spans="2:36" ht="20.25" customHeight="1">
      <c r="B29" s="123" t="s">
        <v>76</v>
      </c>
      <c r="C29" s="44" t="s">
        <v>76</v>
      </c>
      <c r="D29" s="45" t="s">
        <v>76</v>
      </c>
      <c r="E29" s="81" t="s">
        <v>139</v>
      </c>
      <c r="F29" s="44" t="s">
        <v>141</v>
      </c>
      <c r="G29" s="115">
        <v>400</v>
      </c>
      <c r="H29" s="116">
        <v>0</v>
      </c>
      <c r="I29" s="117">
        <v>0</v>
      </c>
      <c r="J29" s="118">
        <v>0</v>
      </c>
      <c r="K29" s="117">
        <f t="shared" si="0"/>
        <v>0</v>
      </c>
      <c r="L29" s="118">
        <v>0</v>
      </c>
      <c r="M29" s="117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400</v>
      </c>
      <c r="AH29" s="121">
        <v>0</v>
      </c>
      <c r="AI29" s="121">
        <v>0</v>
      </c>
      <c r="AJ29" s="115">
        <v>400</v>
      </c>
    </row>
    <row r="30" spans="2:36" ht="20.25" customHeight="1">
      <c r="B30" s="123">
        <v>210</v>
      </c>
      <c r="C30" s="44" t="s">
        <v>85</v>
      </c>
      <c r="D30" s="45" t="s">
        <v>83</v>
      </c>
      <c r="E30" s="81" t="s">
        <v>86</v>
      </c>
      <c r="F30" s="44"/>
      <c r="G30" s="115">
        <v>10</v>
      </c>
      <c r="H30" s="116">
        <v>0</v>
      </c>
      <c r="I30" s="117">
        <v>0</v>
      </c>
      <c r="J30" s="118">
        <v>0</v>
      </c>
      <c r="K30" s="117">
        <f t="shared" si="0"/>
        <v>0</v>
      </c>
      <c r="L30" s="118">
        <v>0</v>
      </c>
      <c r="M30" s="117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10</v>
      </c>
      <c r="AH30" s="121">
        <v>0</v>
      </c>
      <c r="AI30" s="121">
        <v>0</v>
      </c>
      <c r="AJ30" s="115">
        <v>10</v>
      </c>
    </row>
    <row r="31" spans="2:36" ht="20.25" customHeight="1">
      <c r="B31" s="123" t="s">
        <v>76</v>
      </c>
      <c r="C31" s="44" t="s">
        <v>76</v>
      </c>
      <c r="D31" s="45" t="s">
        <v>76</v>
      </c>
      <c r="E31" s="81" t="s">
        <v>142</v>
      </c>
      <c r="F31" s="44" t="s">
        <v>143</v>
      </c>
      <c r="G31" s="115">
        <v>10</v>
      </c>
      <c r="H31" s="116">
        <v>0</v>
      </c>
      <c r="I31" s="117">
        <v>0</v>
      </c>
      <c r="J31" s="118">
        <v>0</v>
      </c>
      <c r="K31" s="117">
        <f t="shared" si="0"/>
        <v>0</v>
      </c>
      <c r="L31" s="118">
        <v>0</v>
      </c>
      <c r="M31" s="117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10</v>
      </c>
      <c r="AH31" s="121">
        <v>0</v>
      </c>
      <c r="AI31" s="121">
        <v>0</v>
      </c>
      <c r="AJ31" s="115">
        <v>10</v>
      </c>
    </row>
    <row r="32" spans="2:36" ht="20.25" customHeight="1">
      <c r="B32" s="123">
        <v>210</v>
      </c>
      <c r="C32" s="44" t="s">
        <v>85</v>
      </c>
      <c r="D32" s="45" t="s">
        <v>87</v>
      </c>
      <c r="E32" s="81" t="s">
        <v>88</v>
      </c>
      <c r="F32" s="44"/>
      <c r="G32" s="115">
        <v>2815.67</v>
      </c>
      <c r="H32" s="116">
        <v>0</v>
      </c>
      <c r="I32" s="117">
        <v>0</v>
      </c>
      <c r="J32" s="118">
        <v>0</v>
      </c>
      <c r="K32" s="117">
        <f t="shared" si="0"/>
        <v>0</v>
      </c>
      <c r="L32" s="118">
        <v>0</v>
      </c>
      <c r="M32" s="117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2815.67</v>
      </c>
      <c r="AH32" s="121">
        <v>0</v>
      </c>
      <c r="AI32" s="121">
        <v>0</v>
      </c>
      <c r="AJ32" s="115">
        <v>2815.67</v>
      </c>
    </row>
    <row r="33" spans="2:36" ht="20.25" customHeight="1">
      <c r="B33" s="123" t="s">
        <v>76</v>
      </c>
      <c r="C33" s="44" t="s">
        <v>76</v>
      </c>
      <c r="D33" s="45" t="s">
        <v>76</v>
      </c>
      <c r="E33" s="81" t="s">
        <v>144</v>
      </c>
      <c r="F33" s="44" t="s">
        <v>145</v>
      </c>
      <c r="G33" s="115">
        <v>2815.67</v>
      </c>
      <c r="H33" s="116">
        <v>0</v>
      </c>
      <c r="I33" s="117">
        <v>0</v>
      </c>
      <c r="J33" s="118">
        <v>0</v>
      </c>
      <c r="K33" s="117">
        <f t="shared" si="0"/>
        <v>0</v>
      </c>
      <c r="L33" s="118">
        <v>0</v>
      </c>
      <c r="M33" s="117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2815.67</v>
      </c>
      <c r="AH33" s="121">
        <v>0</v>
      </c>
      <c r="AI33" s="121">
        <v>0</v>
      </c>
      <c r="AJ33" s="115">
        <v>2815.67</v>
      </c>
    </row>
    <row r="34" spans="2:36" ht="20.25" customHeight="1">
      <c r="B34" s="123">
        <v>210</v>
      </c>
      <c r="C34" s="44" t="s">
        <v>85</v>
      </c>
      <c r="D34" s="45" t="s">
        <v>91</v>
      </c>
      <c r="E34" s="81" t="s">
        <v>146</v>
      </c>
      <c r="F34" s="44"/>
      <c r="G34" s="115">
        <v>10</v>
      </c>
      <c r="H34" s="116">
        <v>0</v>
      </c>
      <c r="I34" s="117">
        <v>0</v>
      </c>
      <c r="J34" s="118">
        <v>0</v>
      </c>
      <c r="K34" s="117">
        <f t="shared" si="0"/>
        <v>0</v>
      </c>
      <c r="L34" s="118">
        <v>0</v>
      </c>
      <c r="M34" s="117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10</v>
      </c>
      <c r="AH34" s="121">
        <v>0</v>
      </c>
      <c r="AI34" s="121">
        <v>0</v>
      </c>
      <c r="AJ34" s="115">
        <v>10</v>
      </c>
    </row>
    <row r="35" spans="2:36" ht="20.25" customHeight="1">
      <c r="B35" s="123" t="s">
        <v>76</v>
      </c>
      <c r="C35" s="44" t="s">
        <v>76</v>
      </c>
      <c r="D35" s="45" t="s">
        <v>76</v>
      </c>
      <c r="E35" s="81" t="s">
        <v>146</v>
      </c>
      <c r="F35" s="44" t="s">
        <v>147</v>
      </c>
      <c r="G35" s="115">
        <v>10</v>
      </c>
      <c r="H35" s="116">
        <v>0</v>
      </c>
      <c r="I35" s="117">
        <v>0</v>
      </c>
      <c r="J35" s="118">
        <v>0</v>
      </c>
      <c r="K35" s="117">
        <f t="shared" si="0"/>
        <v>0</v>
      </c>
      <c r="L35" s="118">
        <v>0</v>
      </c>
      <c r="M35" s="117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10</v>
      </c>
      <c r="AH35" s="121">
        <v>0</v>
      </c>
      <c r="AI35" s="121">
        <v>0</v>
      </c>
      <c r="AJ35" s="115">
        <v>10</v>
      </c>
    </row>
    <row r="36" spans="2:36" ht="20.25" customHeight="1">
      <c r="B36" s="123">
        <v>210</v>
      </c>
      <c r="C36" s="44" t="s">
        <v>85</v>
      </c>
      <c r="D36" s="45" t="s">
        <v>80</v>
      </c>
      <c r="E36" s="81" t="s">
        <v>93</v>
      </c>
      <c r="F36" s="44"/>
      <c r="G36" s="115">
        <v>10</v>
      </c>
      <c r="H36" s="116">
        <v>0</v>
      </c>
      <c r="I36" s="117">
        <v>0</v>
      </c>
      <c r="J36" s="118">
        <v>0</v>
      </c>
      <c r="K36" s="117">
        <f t="shared" si="0"/>
        <v>0</v>
      </c>
      <c r="L36" s="118">
        <v>0</v>
      </c>
      <c r="M36" s="117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10</v>
      </c>
      <c r="AH36" s="121">
        <v>0</v>
      </c>
      <c r="AI36" s="121">
        <v>0</v>
      </c>
      <c r="AJ36" s="115">
        <v>10</v>
      </c>
    </row>
    <row r="37" spans="2:36" ht="20.25" customHeight="1">
      <c r="B37" s="123" t="s">
        <v>76</v>
      </c>
      <c r="C37" s="44" t="s">
        <v>76</v>
      </c>
      <c r="D37" s="45" t="s">
        <v>76</v>
      </c>
      <c r="E37" s="81" t="s">
        <v>148</v>
      </c>
      <c r="F37" s="44" t="s">
        <v>149</v>
      </c>
      <c r="G37" s="115">
        <v>10</v>
      </c>
      <c r="H37" s="116">
        <v>0</v>
      </c>
      <c r="I37" s="117">
        <v>0</v>
      </c>
      <c r="J37" s="118">
        <v>0</v>
      </c>
      <c r="K37" s="117">
        <f t="shared" si="0"/>
        <v>0</v>
      </c>
      <c r="L37" s="118">
        <v>0</v>
      </c>
      <c r="M37" s="117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10</v>
      </c>
      <c r="AH37" s="121">
        <v>0</v>
      </c>
      <c r="AI37" s="121">
        <v>0</v>
      </c>
      <c r="AJ37" s="115">
        <v>10</v>
      </c>
    </row>
  </sheetData>
  <mergeCells count="11">
    <mergeCell ref="U4:U5"/>
    <mergeCell ref="V4:V5"/>
    <mergeCell ref="B2:AJ2"/>
    <mergeCell ref="B4:D4"/>
    <mergeCell ref="H4:S4"/>
    <mergeCell ref="W4:AF4"/>
    <mergeCell ref="AG4:AJ4"/>
    <mergeCell ref="E4:E5"/>
    <mergeCell ref="F4:F5"/>
    <mergeCell ref="G4:G5"/>
    <mergeCell ref="T4:T5"/>
  </mergeCells>
  <printOptions horizontalCentered="1"/>
  <pageMargins left="0.41875" right="0.3145833333333333" top="0.8263888888888888" bottom="0.7083333333333334" header="0.4986111111111111" footer="0.4986111111111111"/>
  <pageSetup firstPageNumber="1" useFirstPageNumber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22"/>
  <sheetViews>
    <sheetView showGridLines="0" showZeros="0" workbookViewId="0" topLeftCell="A1">
      <selection activeCell="E16" sqref="E16"/>
    </sheetView>
  </sheetViews>
  <sheetFormatPr defaultColWidth="9.16015625" defaultRowHeight="20.25" customHeight="1"/>
  <cols>
    <col min="1" max="1" width="2.33203125" style="0" customWidth="1"/>
    <col min="2" max="2" width="5.5" style="0" customWidth="1"/>
    <col min="3" max="3" width="3.5" style="0" customWidth="1"/>
    <col min="4" max="4" width="3.33203125" style="0" customWidth="1"/>
    <col min="5" max="5" width="23" style="0" customWidth="1"/>
    <col min="6" max="6" width="9.33203125" style="0" customWidth="1"/>
    <col min="7" max="7" width="6.83203125" style="0" customWidth="1"/>
    <col min="8" max="8" width="6.5" style="0" customWidth="1"/>
    <col min="9" max="10" width="6.16015625" style="0" customWidth="1"/>
    <col min="11" max="11" width="5.66015625" style="0" customWidth="1"/>
    <col min="12" max="12" width="6.16015625" style="0" customWidth="1"/>
    <col min="13" max="13" width="4.16015625" style="0" customWidth="1"/>
    <col min="14" max="14" width="6.33203125" style="0" customWidth="1"/>
    <col min="15" max="15" width="5.83203125" style="0" customWidth="1"/>
    <col min="16" max="16" width="7.66015625" style="0" customWidth="1"/>
    <col min="17" max="17" width="5.83203125" style="0" customWidth="1"/>
    <col min="18" max="18" width="7.83203125" style="0" customWidth="1"/>
    <col min="19" max="19" width="5.5" style="0" customWidth="1"/>
    <col min="20" max="20" width="6.83203125" style="0" customWidth="1"/>
    <col min="21" max="21" width="6" style="0" customWidth="1"/>
    <col min="22" max="22" width="6.5" style="0" customWidth="1"/>
    <col min="23" max="24" width="5.16015625" style="0" customWidth="1"/>
    <col min="25" max="25" width="4.16015625" style="0" customWidth="1"/>
    <col min="26" max="26" width="8.5" style="0" customWidth="1"/>
    <col min="27" max="28" width="5.66015625" style="0" customWidth="1"/>
    <col min="29" max="29" width="6" style="0" customWidth="1"/>
    <col min="30" max="30" width="5.66015625" style="0" customWidth="1"/>
    <col min="31" max="31" width="7.33203125" style="0" customWidth="1"/>
    <col min="32" max="32" width="5.66015625" style="0" customWidth="1"/>
    <col min="33" max="33" width="9.33203125" style="0" customWidth="1"/>
    <col min="34" max="34" width="4.5" style="0" customWidth="1"/>
    <col min="35" max="35" width="6" style="0" customWidth="1"/>
    <col min="36" max="36" width="5.66015625" style="0" customWidth="1"/>
    <col min="37" max="37" width="3.83203125" style="0" customWidth="1"/>
  </cols>
  <sheetData>
    <row r="1" spans="2:37" ht="20.25" customHeight="1">
      <c r="B1" s="195"/>
      <c r="C1" s="195"/>
      <c r="D1" s="69"/>
      <c r="E1" s="70"/>
      <c r="F1" s="71"/>
      <c r="G1" s="71"/>
      <c r="AK1" s="96" t="s">
        <v>150</v>
      </c>
    </row>
    <row r="2" spans="2:37" ht="20.25" customHeight="1"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2:37" ht="20.25" customHeight="1">
      <c r="B3" s="73"/>
      <c r="C3" s="73"/>
      <c r="D3" s="69"/>
      <c r="E3" s="42"/>
      <c r="F3" s="71"/>
      <c r="G3" s="71"/>
      <c r="AK3" s="97" t="s">
        <v>2</v>
      </c>
    </row>
    <row r="4" spans="2:38" s="8" customFormat="1" ht="20.25" customHeight="1">
      <c r="B4" s="189" t="s">
        <v>36</v>
      </c>
      <c r="C4" s="189"/>
      <c r="D4" s="189"/>
      <c r="E4" s="188" t="s">
        <v>37</v>
      </c>
      <c r="F4" s="188" t="s">
        <v>8</v>
      </c>
      <c r="G4" s="190" t="s">
        <v>38</v>
      </c>
      <c r="H4" s="191"/>
      <c r="I4" s="191"/>
      <c r="J4" s="191"/>
      <c r="K4" s="191"/>
      <c r="L4" s="191"/>
      <c r="M4" s="192"/>
      <c r="N4" s="190" t="s">
        <v>39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0" t="s">
        <v>40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  <c r="AL4" s="31"/>
    </row>
    <row r="5" spans="2:38" s="8" customFormat="1" ht="20.25" customHeight="1">
      <c r="B5" s="184" t="s">
        <v>41</v>
      </c>
      <c r="C5" s="186" t="s">
        <v>42</v>
      </c>
      <c r="D5" s="186" t="s">
        <v>43</v>
      </c>
      <c r="E5" s="188"/>
      <c r="F5" s="188"/>
      <c r="G5" s="182" t="s">
        <v>44</v>
      </c>
      <c r="H5" s="180" t="s">
        <v>45</v>
      </c>
      <c r="I5" s="180" t="s">
        <v>46</v>
      </c>
      <c r="J5" s="180" t="s">
        <v>47</v>
      </c>
      <c r="K5" s="180" t="s">
        <v>48</v>
      </c>
      <c r="L5" s="180" t="s">
        <v>49</v>
      </c>
      <c r="M5" s="180" t="s">
        <v>50</v>
      </c>
      <c r="N5" s="182" t="s">
        <v>44</v>
      </c>
      <c r="O5" s="180" t="s">
        <v>51</v>
      </c>
      <c r="P5" s="180" t="s">
        <v>152</v>
      </c>
      <c r="Q5" s="180" t="s">
        <v>53</v>
      </c>
      <c r="R5" s="180" t="s">
        <v>54</v>
      </c>
      <c r="S5" s="180" t="s">
        <v>55</v>
      </c>
      <c r="T5" s="180" t="s">
        <v>56</v>
      </c>
      <c r="U5" s="180" t="s">
        <v>57</v>
      </c>
      <c r="V5" s="180" t="s">
        <v>58</v>
      </c>
      <c r="W5" s="180" t="s">
        <v>59</v>
      </c>
      <c r="X5" s="180" t="s">
        <v>60</v>
      </c>
      <c r="Y5" s="180" t="s">
        <v>50</v>
      </c>
      <c r="Z5" s="180" t="s">
        <v>44</v>
      </c>
      <c r="AA5" s="180" t="s">
        <v>61</v>
      </c>
      <c r="AB5" s="180" t="s">
        <v>62</v>
      </c>
      <c r="AC5" s="180" t="s">
        <v>153</v>
      </c>
      <c r="AD5" s="180" t="s">
        <v>64</v>
      </c>
      <c r="AE5" s="180" t="s">
        <v>65</v>
      </c>
      <c r="AF5" s="180" t="s">
        <v>66</v>
      </c>
      <c r="AG5" s="180" t="s">
        <v>67</v>
      </c>
      <c r="AH5" s="180" t="s">
        <v>68</v>
      </c>
      <c r="AI5" s="180" t="s">
        <v>69</v>
      </c>
      <c r="AJ5" s="180" t="s">
        <v>70</v>
      </c>
      <c r="AK5" s="180" t="s">
        <v>50</v>
      </c>
      <c r="AL5" s="31"/>
    </row>
    <row r="6" spans="2:38" s="8" customFormat="1" ht="63" customHeight="1">
      <c r="B6" s="185"/>
      <c r="C6" s="187"/>
      <c r="D6" s="187"/>
      <c r="E6" s="188"/>
      <c r="F6" s="188"/>
      <c r="G6" s="183"/>
      <c r="H6" s="181"/>
      <c r="I6" s="181"/>
      <c r="J6" s="181"/>
      <c r="K6" s="181"/>
      <c r="L6" s="181"/>
      <c r="M6" s="181"/>
      <c r="N6" s="183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1"/>
    </row>
    <row r="7" spans="2:38" ht="20.25" customHeight="1">
      <c r="B7" s="78" t="s">
        <v>71</v>
      </c>
      <c r="C7" s="79" t="s">
        <v>71</v>
      </c>
      <c r="D7" s="79" t="s">
        <v>71</v>
      </c>
      <c r="E7" s="28" t="s">
        <v>71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80">
        <v>22</v>
      </c>
      <c r="AB7" s="80">
        <v>23</v>
      </c>
      <c r="AC7" s="80">
        <v>24</v>
      </c>
      <c r="AD7" s="80">
        <v>25</v>
      </c>
      <c r="AE7" s="80">
        <v>26</v>
      </c>
      <c r="AF7" s="80">
        <v>27</v>
      </c>
      <c r="AG7" s="80">
        <v>28</v>
      </c>
      <c r="AH7" s="80">
        <v>29</v>
      </c>
      <c r="AI7" s="80">
        <v>30</v>
      </c>
      <c r="AJ7" s="80">
        <v>31</v>
      </c>
      <c r="AK7" s="80">
        <v>32</v>
      </c>
      <c r="AL7" s="7"/>
    </row>
    <row r="8" spans="2:37" s="106" customFormat="1" ht="20.25" customHeight="1">
      <c r="B8" s="123"/>
      <c r="C8" s="45"/>
      <c r="D8" s="113"/>
      <c r="E8" s="81" t="s">
        <v>8</v>
      </c>
      <c r="F8" s="115">
        <v>5278.91</v>
      </c>
      <c r="G8" s="122">
        <v>91.29</v>
      </c>
      <c r="H8" s="121">
        <v>34.64</v>
      </c>
      <c r="I8" s="121">
        <v>44.76</v>
      </c>
      <c r="J8" s="121">
        <v>6.15</v>
      </c>
      <c r="K8" s="121">
        <v>0</v>
      </c>
      <c r="L8" s="121">
        <v>5.74</v>
      </c>
      <c r="M8" s="121">
        <v>0</v>
      </c>
      <c r="N8" s="115">
        <v>5.08</v>
      </c>
      <c r="O8" s="125">
        <v>3.9</v>
      </c>
      <c r="P8" s="125">
        <v>0</v>
      </c>
      <c r="Q8" s="122">
        <v>0</v>
      </c>
      <c r="R8" s="115">
        <v>0</v>
      </c>
      <c r="S8" s="125">
        <v>0.52</v>
      </c>
      <c r="T8" s="122">
        <v>0</v>
      </c>
      <c r="U8" s="121">
        <v>0</v>
      </c>
      <c r="V8" s="121">
        <v>0</v>
      </c>
      <c r="W8" s="121">
        <v>0</v>
      </c>
      <c r="X8" s="121">
        <v>0.66</v>
      </c>
      <c r="Y8" s="115">
        <v>0</v>
      </c>
      <c r="Z8" s="122">
        <v>5182.54</v>
      </c>
      <c r="AA8" s="121">
        <v>0</v>
      </c>
      <c r="AB8" s="121">
        <v>0</v>
      </c>
      <c r="AC8" s="121">
        <v>0</v>
      </c>
      <c r="AD8" s="121">
        <v>0</v>
      </c>
      <c r="AE8" s="121">
        <v>230.56</v>
      </c>
      <c r="AF8" s="121">
        <v>0</v>
      </c>
      <c r="AG8" s="121">
        <v>4942</v>
      </c>
      <c r="AH8" s="121">
        <v>0</v>
      </c>
      <c r="AI8" s="121">
        <v>9.98</v>
      </c>
      <c r="AJ8" s="121">
        <v>0</v>
      </c>
      <c r="AK8" s="115">
        <v>0</v>
      </c>
    </row>
    <row r="9" spans="2:37" ht="20.25" customHeight="1">
      <c r="B9" s="123">
        <v>210</v>
      </c>
      <c r="C9" s="45" t="s">
        <v>74</v>
      </c>
      <c r="D9" s="113" t="s">
        <v>74</v>
      </c>
      <c r="E9" s="81" t="s">
        <v>72</v>
      </c>
      <c r="F9" s="115">
        <v>5278.91</v>
      </c>
      <c r="G9" s="122">
        <v>91.29</v>
      </c>
      <c r="H9" s="121">
        <v>34.64</v>
      </c>
      <c r="I9" s="121">
        <v>44.76</v>
      </c>
      <c r="J9" s="121">
        <v>6.15</v>
      </c>
      <c r="K9" s="121">
        <v>0</v>
      </c>
      <c r="L9" s="121">
        <v>5.74</v>
      </c>
      <c r="M9" s="121">
        <v>0</v>
      </c>
      <c r="N9" s="115">
        <v>5.08</v>
      </c>
      <c r="O9" s="125">
        <v>3.9</v>
      </c>
      <c r="P9" s="125">
        <v>0</v>
      </c>
      <c r="Q9" s="122">
        <v>0</v>
      </c>
      <c r="R9" s="115">
        <v>0</v>
      </c>
      <c r="S9" s="125">
        <v>0.52</v>
      </c>
      <c r="T9" s="122">
        <v>0</v>
      </c>
      <c r="U9" s="121">
        <v>0</v>
      </c>
      <c r="V9" s="121">
        <v>0</v>
      </c>
      <c r="W9" s="121">
        <v>0</v>
      </c>
      <c r="X9" s="121">
        <v>0.66</v>
      </c>
      <c r="Y9" s="115">
        <v>0</v>
      </c>
      <c r="Z9" s="122">
        <v>5182.54</v>
      </c>
      <c r="AA9" s="121">
        <v>0</v>
      </c>
      <c r="AB9" s="121">
        <v>0</v>
      </c>
      <c r="AC9" s="121">
        <v>0</v>
      </c>
      <c r="AD9" s="121">
        <v>0</v>
      </c>
      <c r="AE9" s="121">
        <v>230.56</v>
      </c>
      <c r="AF9" s="121">
        <v>0</v>
      </c>
      <c r="AG9" s="121">
        <v>4942</v>
      </c>
      <c r="AH9" s="121">
        <v>0</v>
      </c>
      <c r="AI9" s="121">
        <v>9.98</v>
      </c>
      <c r="AJ9" s="121">
        <v>0</v>
      </c>
      <c r="AK9" s="115">
        <v>0</v>
      </c>
    </row>
    <row r="10" spans="2:37" ht="20.25" customHeight="1">
      <c r="B10" s="123">
        <v>210</v>
      </c>
      <c r="C10" s="45" t="s">
        <v>154</v>
      </c>
      <c r="D10" s="113" t="s">
        <v>154</v>
      </c>
      <c r="E10" s="81" t="s">
        <v>73</v>
      </c>
      <c r="F10" s="115">
        <v>5278.91</v>
      </c>
      <c r="G10" s="122">
        <v>91.29</v>
      </c>
      <c r="H10" s="121">
        <v>34.64</v>
      </c>
      <c r="I10" s="121">
        <v>44.76</v>
      </c>
      <c r="J10" s="121">
        <v>6.15</v>
      </c>
      <c r="K10" s="121">
        <v>0</v>
      </c>
      <c r="L10" s="121">
        <v>5.74</v>
      </c>
      <c r="M10" s="121">
        <v>0</v>
      </c>
      <c r="N10" s="115">
        <v>5.08</v>
      </c>
      <c r="O10" s="125">
        <v>3.9</v>
      </c>
      <c r="P10" s="125">
        <v>0</v>
      </c>
      <c r="Q10" s="122">
        <v>0</v>
      </c>
      <c r="R10" s="115">
        <v>0</v>
      </c>
      <c r="S10" s="125">
        <v>0.52</v>
      </c>
      <c r="T10" s="122">
        <v>0</v>
      </c>
      <c r="U10" s="121">
        <v>0</v>
      </c>
      <c r="V10" s="121">
        <v>0</v>
      </c>
      <c r="W10" s="121">
        <v>0</v>
      </c>
      <c r="X10" s="121">
        <v>0.66</v>
      </c>
      <c r="Y10" s="115">
        <v>0</v>
      </c>
      <c r="Z10" s="122">
        <v>5182.54</v>
      </c>
      <c r="AA10" s="121">
        <v>0</v>
      </c>
      <c r="AB10" s="121">
        <v>0</v>
      </c>
      <c r="AC10" s="121">
        <v>0</v>
      </c>
      <c r="AD10" s="121">
        <v>0</v>
      </c>
      <c r="AE10" s="121">
        <v>230.56</v>
      </c>
      <c r="AF10" s="121">
        <v>0</v>
      </c>
      <c r="AG10" s="121">
        <v>4942</v>
      </c>
      <c r="AH10" s="121">
        <v>0</v>
      </c>
      <c r="AI10" s="121">
        <v>9.98</v>
      </c>
      <c r="AJ10" s="121">
        <v>0</v>
      </c>
      <c r="AK10" s="115">
        <v>0</v>
      </c>
    </row>
    <row r="11" spans="2:37" ht="20.25" customHeight="1">
      <c r="B11" s="123">
        <v>210</v>
      </c>
      <c r="C11" s="45" t="s">
        <v>155</v>
      </c>
      <c r="D11" s="113" t="s">
        <v>155</v>
      </c>
      <c r="E11" s="81" t="s">
        <v>75</v>
      </c>
      <c r="F11" s="115">
        <v>86.62</v>
      </c>
      <c r="G11" s="122">
        <v>82.12</v>
      </c>
      <c r="H11" s="121">
        <v>31.21</v>
      </c>
      <c r="I11" s="121">
        <v>44.76</v>
      </c>
      <c r="J11" s="121">
        <v>6.15</v>
      </c>
      <c r="K11" s="121">
        <v>0</v>
      </c>
      <c r="L11" s="121">
        <v>0</v>
      </c>
      <c r="M11" s="121">
        <v>0</v>
      </c>
      <c r="N11" s="115">
        <v>4.5</v>
      </c>
      <c r="O11" s="125">
        <v>3.9</v>
      </c>
      <c r="P11" s="125">
        <v>0</v>
      </c>
      <c r="Q11" s="122">
        <v>0</v>
      </c>
      <c r="R11" s="115">
        <v>0</v>
      </c>
      <c r="S11" s="125">
        <v>0</v>
      </c>
      <c r="T11" s="122">
        <v>0</v>
      </c>
      <c r="U11" s="121">
        <v>0</v>
      </c>
      <c r="V11" s="121">
        <v>0</v>
      </c>
      <c r="W11" s="121">
        <v>0</v>
      </c>
      <c r="X11" s="121">
        <v>0.6</v>
      </c>
      <c r="Y11" s="115">
        <v>0</v>
      </c>
      <c r="Z11" s="122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15">
        <v>0</v>
      </c>
    </row>
    <row r="12" spans="2:41" ht="20.25" customHeight="1">
      <c r="B12" s="123">
        <v>210</v>
      </c>
      <c r="C12" s="45" t="s">
        <v>156</v>
      </c>
      <c r="D12" s="113" t="s">
        <v>156</v>
      </c>
      <c r="E12" s="81" t="s">
        <v>157</v>
      </c>
      <c r="F12" s="115">
        <v>86.62</v>
      </c>
      <c r="G12" s="122">
        <v>82.12</v>
      </c>
      <c r="H12" s="121">
        <v>31.21</v>
      </c>
      <c r="I12" s="121">
        <v>44.76</v>
      </c>
      <c r="J12" s="121">
        <v>6.15</v>
      </c>
      <c r="K12" s="121">
        <v>0</v>
      </c>
      <c r="L12" s="121">
        <v>0</v>
      </c>
      <c r="M12" s="121">
        <v>0</v>
      </c>
      <c r="N12" s="115">
        <v>4.5</v>
      </c>
      <c r="O12" s="125">
        <v>3.9</v>
      </c>
      <c r="P12" s="125">
        <v>0</v>
      </c>
      <c r="Q12" s="122">
        <v>0</v>
      </c>
      <c r="R12" s="115">
        <v>0</v>
      </c>
      <c r="S12" s="125">
        <v>0</v>
      </c>
      <c r="T12" s="122">
        <v>0</v>
      </c>
      <c r="U12" s="121">
        <v>0</v>
      </c>
      <c r="V12" s="121">
        <v>0</v>
      </c>
      <c r="W12" s="121">
        <v>0</v>
      </c>
      <c r="X12" s="121">
        <v>0.6</v>
      </c>
      <c r="Y12" s="115">
        <v>0</v>
      </c>
      <c r="Z12" s="122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15">
        <v>0</v>
      </c>
      <c r="AL12" s="7"/>
      <c r="AO12" s="7"/>
    </row>
    <row r="13" spans="2:38" ht="28.5" customHeight="1">
      <c r="B13" s="123">
        <v>210</v>
      </c>
      <c r="C13" s="45" t="s">
        <v>155</v>
      </c>
      <c r="D13" s="113" t="s">
        <v>158</v>
      </c>
      <c r="E13" s="124" t="s">
        <v>159</v>
      </c>
      <c r="F13" s="115">
        <v>9.75</v>
      </c>
      <c r="G13" s="122">
        <v>9.17</v>
      </c>
      <c r="H13" s="121">
        <v>3.43</v>
      </c>
      <c r="I13" s="121">
        <v>0</v>
      </c>
      <c r="J13" s="121">
        <v>0</v>
      </c>
      <c r="K13" s="121">
        <v>0</v>
      </c>
      <c r="L13" s="121">
        <v>5.74</v>
      </c>
      <c r="M13" s="121">
        <v>0</v>
      </c>
      <c r="N13" s="115">
        <v>0.58</v>
      </c>
      <c r="O13" s="125">
        <v>0</v>
      </c>
      <c r="P13" s="125">
        <v>0</v>
      </c>
      <c r="Q13" s="122">
        <v>0</v>
      </c>
      <c r="R13" s="115">
        <v>0</v>
      </c>
      <c r="S13" s="125">
        <v>0.52</v>
      </c>
      <c r="T13" s="122">
        <v>0</v>
      </c>
      <c r="U13" s="121">
        <v>0</v>
      </c>
      <c r="V13" s="121">
        <v>0</v>
      </c>
      <c r="W13" s="121">
        <v>0</v>
      </c>
      <c r="X13" s="121">
        <v>0.06</v>
      </c>
      <c r="Y13" s="115">
        <v>0</v>
      </c>
      <c r="Z13" s="122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15">
        <v>0</v>
      </c>
      <c r="AL13" s="7"/>
    </row>
    <row r="14" spans="2:38" ht="24" customHeight="1">
      <c r="B14" s="123">
        <v>210</v>
      </c>
      <c r="C14" s="45" t="s">
        <v>156</v>
      </c>
      <c r="D14" s="113" t="s">
        <v>160</v>
      </c>
      <c r="E14" s="124" t="s">
        <v>81</v>
      </c>
      <c r="F14" s="115">
        <v>9.75</v>
      </c>
      <c r="G14" s="122">
        <v>9.17</v>
      </c>
      <c r="H14" s="121">
        <v>3.43</v>
      </c>
      <c r="I14" s="121">
        <v>0</v>
      </c>
      <c r="J14" s="121">
        <v>0</v>
      </c>
      <c r="K14" s="121">
        <v>0</v>
      </c>
      <c r="L14" s="121">
        <v>5.74</v>
      </c>
      <c r="M14" s="121">
        <v>0</v>
      </c>
      <c r="N14" s="115">
        <v>0.58</v>
      </c>
      <c r="O14" s="125">
        <v>0</v>
      </c>
      <c r="P14" s="125">
        <v>0</v>
      </c>
      <c r="Q14" s="122">
        <v>0</v>
      </c>
      <c r="R14" s="115">
        <v>0</v>
      </c>
      <c r="S14" s="125">
        <v>0.52</v>
      </c>
      <c r="T14" s="122">
        <v>0</v>
      </c>
      <c r="U14" s="121">
        <v>0</v>
      </c>
      <c r="V14" s="121">
        <v>0</v>
      </c>
      <c r="W14" s="121">
        <v>0</v>
      </c>
      <c r="X14" s="121">
        <v>0.06</v>
      </c>
      <c r="Y14" s="115">
        <v>0</v>
      </c>
      <c r="Z14" s="122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15">
        <v>0</v>
      </c>
      <c r="AL14" s="7"/>
    </row>
    <row r="15" spans="2:38" ht="27" customHeight="1">
      <c r="B15" s="123">
        <v>210</v>
      </c>
      <c r="C15" s="45" t="s">
        <v>161</v>
      </c>
      <c r="D15" s="113" t="s">
        <v>158</v>
      </c>
      <c r="E15" s="124" t="s">
        <v>139</v>
      </c>
      <c r="F15" s="115">
        <v>230.56</v>
      </c>
      <c r="G15" s="122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15">
        <v>0</v>
      </c>
      <c r="O15" s="125">
        <v>0</v>
      </c>
      <c r="P15" s="125">
        <v>0</v>
      </c>
      <c r="Q15" s="122">
        <v>0</v>
      </c>
      <c r="R15" s="115">
        <v>0</v>
      </c>
      <c r="S15" s="125">
        <v>0</v>
      </c>
      <c r="T15" s="122">
        <v>0</v>
      </c>
      <c r="U15" s="121">
        <v>0</v>
      </c>
      <c r="V15" s="121">
        <v>0</v>
      </c>
      <c r="W15" s="121">
        <v>0</v>
      </c>
      <c r="X15" s="121">
        <v>0</v>
      </c>
      <c r="Y15" s="115">
        <v>0</v>
      </c>
      <c r="Z15" s="122">
        <v>230.56</v>
      </c>
      <c r="AA15" s="121">
        <v>0</v>
      </c>
      <c r="AB15" s="121">
        <v>0</v>
      </c>
      <c r="AC15" s="121">
        <v>0</v>
      </c>
      <c r="AD15" s="121">
        <v>0</v>
      </c>
      <c r="AE15" s="121">
        <v>230.56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15">
        <v>0</v>
      </c>
      <c r="AL15" s="7"/>
    </row>
    <row r="16" spans="2:38" ht="21" customHeight="1">
      <c r="B16" s="123">
        <v>210</v>
      </c>
      <c r="C16" s="45" t="s">
        <v>162</v>
      </c>
      <c r="D16" s="113" t="s">
        <v>160</v>
      </c>
      <c r="E16" s="124" t="s">
        <v>139</v>
      </c>
      <c r="F16" s="115">
        <v>230.56</v>
      </c>
      <c r="G16" s="122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15">
        <v>0</v>
      </c>
      <c r="O16" s="125">
        <v>0</v>
      </c>
      <c r="P16" s="125">
        <v>0</v>
      </c>
      <c r="Q16" s="122">
        <v>0</v>
      </c>
      <c r="R16" s="115">
        <v>0</v>
      </c>
      <c r="S16" s="125">
        <v>0</v>
      </c>
      <c r="T16" s="122">
        <v>0</v>
      </c>
      <c r="U16" s="121">
        <v>0</v>
      </c>
      <c r="V16" s="121">
        <v>0</v>
      </c>
      <c r="W16" s="121">
        <v>0</v>
      </c>
      <c r="X16" s="121">
        <v>0</v>
      </c>
      <c r="Y16" s="115">
        <v>0</v>
      </c>
      <c r="Z16" s="122">
        <v>230.56</v>
      </c>
      <c r="AA16" s="121">
        <v>0</v>
      </c>
      <c r="AB16" s="121">
        <v>0</v>
      </c>
      <c r="AC16" s="121">
        <v>0</v>
      </c>
      <c r="AD16" s="121">
        <v>0</v>
      </c>
      <c r="AE16" s="121">
        <v>230.56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15">
        <v>0</v>
      </c>
      <c r="AL16" s="7"/>
    </row>
    <row r="17" spans="2:38" ht="20.25" customHeight="1">
      <c r="B17" s="123">
        <v>210</v>
      </c>
      <c r="C17" s="45" t="s">
        <v>163</v>
      </c>
      <c r="D17" s="113" t="s">
        <v>164</v>
      </c>
      <c r="E17" s="81" t="s">
        <v>165</v>
      </c>
      <c r="F17" s="115">
        <v>190</v>
      </c>
      <c r="G17" s="122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15">
        <v>0</v>
      </c>
      <c r="O17" s="125">
        <v>0</v>
      </c>
      <c r="P17" s="125">
        <v>0</v>
      </c>
      <c r="Q17" s="122">
        <v>0</v>
      </c>
      <c r="R17" s="115">
        <v>0</v>
      </c>
      <c r="S17" s="125">
        <v>0</v>
      </c>
      <c r="T17" s="122">
        <v>0</v>
      </c>
      <c r="U17" s="121">
        <v>0</v>
      </c>
      <c r="V17" s="121">
        <v>0</v>
      </c>
      <c r="W17" s="121">
        <v>0</v>
      </c>
      <c r="X17" s="121">
        <v>0</v>
      </c>
      <c r="Y17" s="115">
        <v>0</v>
      </c>
      <c r="Z17" s="122">
        <v>190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190</v>
      </c>
      <c r="AH17" s="121">
        <v>0</v>
      </c>
      <c r="AI17" s="121">
        <v>0</v>
      </c>
      <c r="AJ17" s="121">
        <v>0</v>
      </c>
      <c r="AK17" s="115">
        <v>0</v>
      </c>
      <c r="AL17" s="7"/>
    </row>
    <row r="18" spans="2:37" ht="20.25" customHeight="1">
      <c r="B18" s="123">
        <v>210</v>
      </c>
      <c r="C18" s="45" t="s">
        <v>166</v>
      </c>
      <c r="D18" s="113" t="s">
        <v>167</v>
      </c>
      <c r="E18" s="81" t="s">
        <v>168</v>
      </c>
      <c r="F18" s="115">
        <v>190</v>
      </c>
      <c r="G18" s="122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15">
        <v>0</v>
      </c>
      <c r="O18" s="125">
        <v>0</v>
      </c>
      <c r="P18" s="125">
        <v>0</v>
      </c>
      <c r="Q18" s="122">
        <v>0</v>
      </c>
      <c r="R18" s="115">
        <v>0</v>
      </c>
      <c r="S18" s="125">
        <v>0</v>
      </c>
      <c r="T18" s="122">
        <v>0</v>
      </c>
      <c r="U18" s="121">
        <v>0</v>
      </c>
      <c r="V18" s="121">
        <v>0</v>
      </c>
      <c r="W18" s="121">
        <v>0</v>
      </c>
      <c r="X18" s="121">
        <v>0</v>
      </c>
      <c r="Y18" s="115">
        <v>0</v>
      </c>
      <c r="Z18" s="122">
        <v>190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190</v>
      </c>
      <c r="AH18" s="121">
        <v>0</v>
      </c>
      <c r="AI18" s="121">
        <v>0</v>
      </c>
      <c r="AJ18" s="121">
        <v>0</v>
      </c>
      <c r="AK18" s="115">
        <v>0</v>
      </c>
    </row>
    <row r="19" spans="2:37" ht="20.25" customHeight="1">
      <c r="B19" s="123">
        <v>210</v>
      </c>
      <c r="C19" s="45" t="s">
        <v>169</v>
      </c>
      <c r="D19" s="113" t="s">
        <v>170</v>
      </c>
      <c r="E19" s="81" t="s">
        <v>171</v>
      </c>
      <c r="F19" s="115">
        <v>4752</v>
      </c>
      <c r="G19" s="122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15">
        <v>0</v>
      </c>
      <c r="O19" s="125">
        <v>0</v>
      </c>
      <c r="P19" s="125">
        <v>0</v>
      </c>
      <c r="Q19" s="122">
        <v>0</v>
      </c>
      <c r="R19" s="115">
        <v>0</v>
      </c>
      <c r="S19" s="125">
        <v>0</v>
      </c>
      <c r="T19" s="122">
        <v>0</v>
      </c>
      <c r="U19" s="121">
        <v>0</v>
      </c>
      <c r="V19" s="121">
        <v>0</v>
      </c>
      <c r="W19" s="121">
        <v>0</v>
      </c>
      <c r="X19" s="121">
        <v>0</v>
      </c>
      <c r="Y19" s="115">
        <v>0</v>
      </c>
      <c r="Z19" s="122">
        <v>4752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4752</v>
      </c>
      <c r="AH19" s="121">
        <v>0</v>
      </c>
      <c r="AI19" s="121">
        <v>0</v>
      </c>
      <c r="AJ19" s="121">
        <v>0</v>
      </c>
      <c r="AK19" s="115">
        <v>0</v>
      </c>
    </row>
    <row r="20" spans="2:37" ht="20.25" customHeight="1">
      <c r="B20" s="123">
        <v>210</v>
      </c>
      <c r="C20" s="45" t="s">
        <v>172</v>
      </c>
      <c r="D20" s="113" t="s">
        <v>173</v>
      </c>
      <c r="E20" s="81" t="s">
        <v>174</v>
      </c>
      <c r="F20" s="115">
        <v>4752</v>
      </c>
      <c r="G20" s="122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15">
        <v>0</v>
      </c>
      <c r="O20" s="125">
        <v>0</v>
      </c>
      <c r="P20" s="125">
        <v>0</v>
      </c>
      <c r="Q20" s="122">
        <v>0</v>
      </c>
      <c r="R20" s="115">
        <v>0</v>
      </c>
      <c r="S20" s="125">
        <v>0</v>
      </c>
      <c r="T20" s="122">
        <v>0</v>
      </c>
      <c r="U20" s="121">
        <v>0</v>
      </c>
      <c r="V20" s="121">
        <v>0</v>
      </c>
      <c r="W20" s="121">
        <v>0</v>
      </c>
      <c r="X20" s="121">
        <v>0</v>
      </c>
      <c r="Y20" s="115">
        <v>0</v>
      </c>
      <c r="Z20" s="122">
        <v>4752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4752</v>
      </c>
      <c r="AH20" s="121">
        <v>0</v>
      </c>
      <c r="AI20" s="121">
        <v>0</v>
      </c>
      <c r="AJ20" s="121">
        <v>0</v>
      </c>
      <c r="AK20" s="115">
        <v>0</v>
      </c>
    </row>
    <row r="21" spans="2:37" ht="20.25" customHeight="1">
      <c r="B21" s="123">
        <v>221</v>
      </c>
      <c r="C21" s="45" t="s">
        <v>175</v>
      </c>
      <c r="D21" s="113" t="s">
        <v>155</v>
      </c>
      <c r="E21" s="81" t="s">
        <v>97</v>
      </c>
      <c r="F21" s="115">
        <v>9.98</v>
      </c>
      <c r="G21" s="122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15">
        <v>0</v>
      </c>
      <c r="O21" s="125">
        <v>0</v>
      </c>
      <c r="P21" s="125">
        <v>0</v>
      </c>
      <c r="Q21" s="122">
        <v>0</v>
      </c>
      <c r="R21" s="115">
        <v>0</v>
      </c>
      <c r="S21" s="125">
        <v>0</v>
      </c>
      <c r="T21" s="122">
        <v>0</v>
      </c>
      <c r="U21" s="121">
        <v>0</v>
      </c>
      <c r="V21" s="121">
        <v>0</v>
      </c>
      <c r="W21" s="121">
        <v>0</v>
      </c>
      <c r="X21" s="121">
        <v>0</v>
      </c>
      <c r="Y21" s="115">
        <v>0</v>
      </c>
      <c r="Z21" s="122">
        <v>9.98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9.98</v>
      </c>
      <c r="AJ21" s="121">
        <v>0</v>
      </c>
      <c r="AK21" s="115">
        <v>0</v>
      </c>
    </row>
    <row r="22" spans="2:37" ht="20.25" customHeight="1">
      <c r="B22" s="123">
        <v>221</v>
      </c>
      <c r="C22" s="45" t="s">
        <v>176</v>
      </c>
      <c r="D22" s="113" t="s">
        <v>156</v>
      </c>
      <c r="E22" s="81" t="s">
        <v>177</v>
      </c>
      <c r="F22" s="115">
        <v>9.98</v>
      </c>
      <c r="G22" s="122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15">
        <v>0</v>
      </c>
      <c r="O22" s="125">
        <v>0</v>
      </c>
      <c r="P22" s="125">
        <v>0</v>
      </c>
      <c r="Q22" s="122">
        <v>0</v>
      </c>
      <c r="R22" s="115">
        <v>0</v>
      </c>
      <c r="S22" s="125">
        <v>0</v>
      </c>
      <c r="T22" s="122">
        <v>0</v>
      </c>
      <c r="U22" s="121">
        <v>0</v>
      </c>
      <c r="V22" s="121">
        <v>0</v>
      </c>
      <c r="W22" s="121">
        <v>0</v>
      </c>
      <c r="X22" s="121">
        <v>0</v>
      </c>
      <c r="Y22" s="115">
        <v>0</v>
      </c>
      <c r="Z22" s="122">
        <v>9.98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9.98</v>
      </c>
      <c r="AJ22" s="121">
        <v>0</v>
      </c>
      <c r="AK22" s="115">
        <v>0</v>
      </c>
    </row>
  </sheetData>
  <mergeCells count="42">
    <mergeCell ref="B1:C1"/>
    <mergeCell ref="B2:AK2"/>
    <mergeCell ref="B4:D4"/>
    <mergeCell ref="G4:M4"/>
    <mergeCell ref="N4:Y4"/>
    <mergeCell ref="Z4:AK4"/>
    <mergeCell ref="F4:F6"/>
    <mergeCell ref="G5:G6"/>
    <mergeCell ref="H5:H6"/>
    <mergeCell ref="I5:I6"/>
    <mergeCell ref="B5:B6"/>
    <mergeCell ref="C5:C6"/>
    <mergeCell ref="D5:D6"/>
    <mergeCell ref="E4:E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/>
  <pageMargins left="0.46875" right="0.3145833333333333" top="0.8263888888888888" bottom="0.7083333333333334" header="0.5097222222222222" footer="0.5118055555555555"/>
  <pageSetup firstPageNumber="1" useFirstPageNumber="1"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"/>
  <sheetViews>
    <sheetView showGridLines="0" showZeros="0" workbookViewId="0" topLeftCell="F1">
      <selection activeCell="F32" sqref="F32"/>
    </sheetView>
  </sheetViews>
  <sheetFormatPr defaultColWidth="9.16015625" defaultRowHeight="20.25" customHeight="1"/>
  <cols>
    <col min="1" max="1" width="1.66796875" style="0" customWidth="1"/>
    <col min="2" max="2" width="5" style="0" customWidth="1"/>
    <col min="3" max="3" width="4.33203125" style="0" customWidth="1"/>
    <col min="4" max="4" width="4.66015625" style="0" customWidth="1"/>
    <col min="5" max="6" width="26.66015625" style="0" customWidth="1"/>
    <col min="7" max="7" width="9.33203125" style="0" customWidth="1"/>
    <col min="8" max="8" width="4.83203125" style="0" customWidth="1"/>
    <col min="9" max="9" width="5" style="0" customWidth="1"/>
    <col min="10" max="10" width="7.66015625" style="0" customWidth="1"/>
    <col min="11" max="11" width="4.5" style="0" customWidth="1"/>
    <col min="12" max="12" width="6.83203125" style="0" customWidth="1"/>
    <col min="13" max="13" width="3" style="0" customWidth="1"/>
    <col min="14" max="14" width="4" style="0" customWidth="1"/>
    <col min="15" max="15" width="6" style="0" customWidth="1"/>
    <col min="16" max="16" width="4.16015625" style="0" customWidth="1"/>
    <col min="17" max="17" width="5.16015625" style="0" customWidth="1"/>
    <col min="18" max="19" width="3.83203125" style="0" customWidth="1"/>
    <col min="20" max="20" width="6.16015625" style="0" customWidth="1"/>
    <col min="21" max="21" width="3.5" style="0" customWidth="1"/>
    <col min="22" max="22" width="4.83203125" style="0" customWidth="1"/>
    <col min="23" max="23" width="3.5" style="0" customWidth="1"/>
    <col min="24" max="24" width="4.83203125" style="0" customWidth="1"/>
    <col min="25" max="25" width="5.16015625" style="0" customWidth="1"/>
    <col min="26" max="26" width="6.16015625" style="0" customWidth="1"/>
    <col min="27" max="27" width="5" style="0" customWidth="1"/>
    <col min="28" max="28" width="5.5" style="0" customWidth="1"/>
    <col min="29" max="29" width="3.33203125" style="0" customWidth="1"/>
    <col min="30" max="30" width="5.66015625" style="0" customWidth="1"/>
    <col min="31" max="31" width="4.66015625" style="0" customWidth="1"/>
    <col min="32" max="32" width="6.33203125" style="0" customWidth="1"/>
    <col min="33" max="33" width="9.16015625" style="0" customWidth="1"/>
    <col min="34" max="34" width="4.16015625" style="0" customWidth="1"/>
    <col min="35" max="35" width="3.83203125" style="0" customWidth="1"/>
    <col min="36" max="36" width="8.33203125" style="0" customWidth="1"/>
  </cols>
  <sheetData>
    <row r="1" spans="2:38" ht="20.25" customHeight="1">
      <c r="B1" s="195"/>
      <c r="C1" s="195"/>
      <c r="D1" s="195"/>
      <c r="E1" s="70"/>
      <c r="F1" s="70"/>
      <c r="G1" s="71"/>
      <c r="T1" s="71"/>
      <c r="AI1" t="s">
        <v>178</v>
      </c>
      <c r="AL1" s="96" t="s">
        <v>98</v>
      </c>
    </row>
    <row r="2" spans="2:36" ht="20.25" customHeight="1">
      <c r="B2" s="175" t="s">
        <v>179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20.25" customHeight="1">
      <c r="B3" s="73"/>
      <c r="C3" s="73"/>
      <c r="D3" s="69"/>
      <c r="E3" s="42"/>
      <c r="F3" s="42"/>
      <c r="G3" s="71"/>
      <c r="T3" s="71"/>
      <c r="AJ3" s="97" t="s">
        <v>101</v>
      </c>
    </row>
    <row r="4" spans="2:36" s="8" customFormat="1" ht="20.25" customHeight="1">
      <c r="B4" s="189" t="s">
        <v>36</v>
      </c>
      <c r="C4" s="189"/>
      <c r="D4" s="189"/>
      <c r="E4" s="188" t="s">
        <v>37</v>
      </c>
      <c r="F4" s="188" t="s">
        <v>102</v>
      </c>
      <c r="G4" s="188" t="s">
        <v>8</v>
      </c>
      <c r="H4" s="190" t="s">
        <v>39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  <c r="T4" s="188" t="s">
        <v>103</v>
      </c>
      <c r="U4" s="188" t="s">
        <v>104</v>
      </c>
      <c r="V4" s="188" t="s">
        <v>105</v>
      </c>
      <c r="W4" s="194" t="s">
        <v>106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 t="s">
        <v>107</v>
      </c>
      <c r="AH4" s="194"/>
      <c r="AI4" s="194"/>
      <c r="AJ4" s="194"/>
    </row>
    <row r="5" spans="2:36" s="8" customFormat="1" ht="78" customHeight="1">
      <c r="B5" s="75" t="s">
        <v>41</v>
      </c>
      <c r="C5" s="76" t="s">
        <v>42</v>
      </c>
      <c r="D5" s="76" t="s">
        <v>43</v>
      </c>
      <c r="E5" s="188"/>
      <c r="F5" s="188"/>
      <c r="G5" s="188"/>
      <c r="H5" s="107" t="s">
        <v>44</v>
      </c>
      <c r="I5" s="108" t="s">
        <v>51</v>
      </c>
      <c r="J5" s="108" t="s">
        <v>152</v>
      </c>
      <c r="K5" s="108" t="s">
        <v>53</v>
      </c>
      <c r="L5" s="108" t="s">
        <v>54</v>
      </c>
      <c r="M5" s="108" t="s">
        <v>55</v>
      </c>
      <c r="N5" s="108" t="s">
        <v>56</v>
      </c>
      <c r="O5" s="108" t="s">
        <v>57</v>
      </c>
      <c r="P5" s="108" t="s">
        <v>58</v>
      </c>
      <c r="Q5" s="108" t="s">
        <v>59</v>
      </c>
      <c r="R5" s="108" t="s">
        <v>60</v>
      </c>
      <c r="S5" s="108" t="s">
        <v>50</v>
      </c>
      <c r="T5" s="188"/>
      <c r="U5" s="188"/>
      <c r="V5" s="188"/>
      <c r="W5" s="14" t="s">
        <v>44</v>
      </c>
      <c r="X5" s="98" t="s">
        <v>110</v>
      </c>
      <c r="Y5" s="98" t="s">
        <v>111</v>
      </c>
      <c r="Z5" s="98" t="s">
        <v>112</v>
      </c>
      <c r="AA5" s="98" t="s">
        <v>113</v>
      </c>
      <c r="AB5" s="98" t="s">
        <v>114</v>
      </c>
      <c r="AC5" s="98" t="s">
        <v>115</v>
      </c>
      <c r="AD5" s="98" t="s">
        <v>116</v>
      </c>
      <c r="AE5" s="98" t="s">
        <v>117</v>
      </c>
      <c r="AF5" s="98" t="s">
        <v>106</v>
      </c>
      <c r="AG5" s="98" t="s">
        <v>44</v>
      </c>
      <c r="AH5" s="98" t="s">
        <v>118</v>
      </c>
      <c r="AI5" s="98" t="s">
        <v>119</v>
      </c>
      <c r="AJ5" s="98" t="s">
        <v>107</v>
      </c>
    </row>
    <row r="6" spans="2:36" ht="20.25" customHeight="1">
      <c r="B6" s="78" t="s">
        <v>71</v>
      </c>
      <c r="C6" s="79" t="s">
        <v>71</v>
      </c>
      <c r="D6" s="79" t="s">
        <v>71</v>
      </c>
      <c r="E6" s="28" t="s">
        <v>71</v>
      </c>
      <c r="F6" s="28" t="s">
        <v>71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  <c r="T6" s="80">
        <v>14</v>
      </c>
      <c r="U6" s="80">
        <v>15</v>
      </c>
      <c r="V6" s="80">
        <v>16</v>
      </c>
      <c r="W6" s="80">
        <v>17</v>
      </c>
      <c r="X6" s="80">
        <v>18</v>
      </c>
      <c r="Y6" s="80">
        <v>19</v>
      </c>
      <c r="Z6" s="80">
        <v>20</v>
      </c>
      <c r="AA6" s="80">
        <v>21</v>
      </c>
      <c r="AB6" s="80">
        <v>22</v>
      </c>
      <c r="AC6" s="80">
        <v>23</v>
      </c>
      <c r="AD6" s="80">
        <v>24</v>
      </c>
      <c r="AE6" s="80">
        <v>25</v>
      </c>
      <c r="AF6" s="80">
        <v>26</v>
      </c>
      <c r="AG6" s="80">
        <v>27</v>
      </c>
      <c r="AH6" s="80">
        <v>28</v>
      </c>
      <c r="AI6" s="80">
        <v>29</v>
      </c>
      <c r="AJ6" s="80">
        <v>30</v>
      </c>
    </row>
    <row r="7" spans="1:37" s="67" customFormat="1" ht="20.25" customHeight="1">
      <c r="A7" s="106"/>
      <c r="B7" s="111"/>
      <c r="C7" s="113"/>
      <c r="D7" s="113"/>
      <c r="E7" s="114" t="s">
        <v>8</v>
      </c>
      <c r="F7" s="112"/>
      <c r="G7" s="115">
        <v>1363.2</v>
      </c>
      <c r="H7" s="116">
        <v>0</v>
      </c>
      <c r="I7" s="117">
        <v>0</v>
      </c>
      <c r="J7" s="118">
        <v>0</v>
      </c>
      <c r="K7" s="119"/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1">
        <v>0</v>
      </c>
      <c r="U7" s="121">
        <v>0</v>
      </c>
      <c r="V7" s="115">
        <v>0</v>
      </c>
      <c r="W7" s="122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  <c r="AG7" s="121">
        <v>1363.2</v>
      </c>
      <c r="AH7" s="121">
        <v>0</v>
      </c>
      <c r="AI7" s="121">
        <v>0</v>
      </c>
      <c r="AJ7" s="115">
        <v>1363.2</v>
      </c>
      <c r="AK7" s="40"/>
    </row>
    <row r="8" spans="1:37" ht="20.25" customHeight="1">
      <c r="A8" s="7"/>
      <c r="B8" s="111"/>
      <c r="C8" s="113"/>
      <c r="D8" s="113"/>
      <c r="E8" s="114" t="s">
        <v>72</v>
      </c>
      <c r="F8" s="112"/>
      <c r="G8" s="115">
        <v>1363.2</v>
      </c>
      <c r="H8" s="116">
        <v>0</v>
      </c>
      <c r="I8" s="117">
        <v>0</v>
      </c>
      <c r="J8" s="118">
        <v>0</v>
      </c>
      <c r="K8" s="86"/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1">
        <v>0</v>
      </c>
      <c r="U8" s="121">
        <v>0</v>
      </c>
      <c r="V8" s="115">
        <v>0</v>
      </c>
      <c r="W8" s="122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1363.2</v>
      </c>
      <c r="AH8" s="121">
        <v>0</v>
      </c>
      <c r="AI8" s="121">
        <v>0</v>
      </c>
      <c r="AJ8" s="115">
        <v>1363.2</v>
      </c>
      <c r="AK8" s="7"/>
    </row>
    <row r="9" spans="2:37" ht="20.25" customHeight="1">
      <c r="B9" s="111"/>
      <c r="C9" s="113"/>
      <c r="D9" s="113"/>
      <c r="E9" s="114" t="s">
        <v>73</v>
      </c>
      <c r="F9" s="112"/>
      <c r="G9" s="115">
        <v>1363.2</v>
      </c>
      <c r="H9" s="116">
        <v>0</v>
      </c>
      <c r="I9" s="117">
        <v>0</v>
      </c>
      <c r="J9" s="118">
        <v>0</v>
      </c>
      <c r="K9" s="63"/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1">
        <v>0</v>
      </c>
      <c r="U9" s="121">
        <v>0</v>
      </c>
      <c r="V9" s="115">
        <v>0</v>
      </c>
      <c r="W9" s="122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1363.2</v>
      </c>
      <c r="AH9" s="121">
        <v>0</v>
      </c>
      <c r="AI9" s="121">
        <v>0</v>
      </c>
      <c r="AJ9" s="115">
        <v>1363.2</v>
      </c>
      <c r="AK9" s="7"/>
    </row>
    <row r="10" spans="2:36" ht="20.25" customHeight="1">
      <c r="B10" s="111">
        <v>210</v>
      </c>
      <c r="C10" s="113" t="s">
        <v>74</v>
      </c>
      <c r="D10" s="113" t="s">
        <v>78</v>
      </c>
      <c r="E10" s="114" t="s">
        <v>120</v>
      </c>
      <c r="F10" s="112"/>
      <c r="G10" s="115">
        <v>118.4</v>
      </c>
      <c r="H10" s="116">
        <v>0</v>
      </c>
      <c r="I10" s="117">
        <v>0</v>
      </c>
      <c r="J10" s="118">
        <v>0</v>
      </c>
      <c r="K10" s="63"/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1">
        <v>0</v>
      </c>
      <c r="U10" s="121">
        <v>0</v>
      </c>
      <c r="V10" s="115">
        <v>0</v>
      </c>
      <c r="W10" s="122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118.4</v>
      </c>
      <c r="AH10" s="121">
        <v>0</v>
      </c>
      <c r="AI10" s="121">
        <v>0</v>
      </c>
      <c r="AJ10" s="115">
        <v>118.4</v>
      </c>
    </row>
    <row r="11" spans="2:36" ht="20.25" customHeight="1">
      <c r="B11" s="111" t="s">
        <v>76</v>
      </c>
      <c r="C11" s="113" t="s">
        <v>76</v>
      </c>
      <c r="D11" s="113" t="s">
        <v>76</v>
      </c>
      <c r="E11" s="114" t="s">
        <v>77</v>
      </c>
      <c r="F11" s="112" t="s">
        <v>123</v>
      </c>
      <c r="G11" s="115">
        <v>0.51</v>
      </c>
      <c r="H11" s="116">
        <v>0</v>
      </c>
      <c r="I11" s="117">
        <v>0</v>
      </c>
      <c r="J11" s="118">
        <v>0</v>
      </c>
      <c r="K11" s="63"/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1">
        <v>0</v>
      </c>
      <c r="U11" s="121">
        <v>0</v>
      </c>
      <c r="V11" s="115">
        <v>0</v>
      </c>
      <c r="W11" s="122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0.51</v>
      </c>
      <c r="AH11" s="121">
        <v>0</v>
      </c>
      <c r="AI11" s="121">
        <v>0</v>
      </c>
      <c r="AJ11" s="115">
        <v>0.51</v>
      </c>
    </row>
    <row r="12" spans="2:36" ht="20.25" customHeight="1">
      <c r="B12" s="111" t="s">
        <v>76</v>
      </c>
      <c r="C12" s="113" t="s">
        <v>76</v>
      </c>
      <c r="D12" s="113" t="s">
        <v>76</v>
      </c>
      <c r="E12" s="114" t="s">
        <v>77</v>
      </c>
      <c r="F12" s="112" t="s">
        <v>127</v>
      </c>
      <c r="G12" s="115">
        <v>7.5</v>
      </c>
      <c r="H12" s="116">
        <v>0</v>
      </c>
      <c r="I12" s="117">
        <v>0</v>
      </c>
      <c r="J12" s="118">
        <v>0</v>
      </c>
      <c r="K12" s="63"/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1">
        <v>0</v>
      </c>
      <c r="U12" s="121">
        <v>0</v>
      </c>
      <c r="V12" s="115">
        <v>0</v>
      </c>
      <c r="W12" s="122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7.5</v>
      </c>
      <c r="AH12" s="121">
        <v>0</v>
      </c>
      <c r="AI12" s="121">
        <v>0</v>
      </c>
      <c r="AJ12" s="115">
        <v>7.5</v>
      </c>
    </row>
    <row r="13" spans="2:36" ht="20.25" customHeight="1">
      <c r="B13" s="111" t="s">
        <v>76</v>
      </c>
      <c r="C13" s="113" t="s">
        <v>76</v>
      </c>
      <c r="D13" s="113" t="s">
        <v>76</v>
      </c>
      <c r="E13" s="114" t="s">
        <v>77</v>
      </c>
      <c r="F13" s="112" t="s">
        <v>134</v>
      </c>
      <c r="G13" s="115">
        <v>3.8</v>
      </c>
      <c r="H13" s="116">
        <v>0</v>
      </c>
      <c r="I13" s="117">
        <v>0</v>
      </c>
      <c r="J13" s="118">
        <v>0</v>
      </c>
      <c r="K13" s="63"/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1">
        <v>0</v>
      </c>
      <c r="U13" s="121">
        <v>0</v>
      </c>
      <c r="V13" s="115">
        <v>0</v>
      </c>
      <c r="W13" s="122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3.8</v>
      </c>
      <c r="AH13" s="121">
        <v>0</v>
      </c>
      <c r="AI13" s="121">
        <v>0</v>
      </c>
      <c r="AJ13" s="115">
        <v>3.8</v>
      </c>
    </row>
    <row r="14" spans="2:36" ht="20.25" customHeight="1">
      <c r="B14" s="111" t="s">
        <v>76</v>
      </c>
      <c r="C14" s="113" t="s">
        <v>76</v>
      </c>
      <c r="D14" s="113" t="s">
        <v>76</v>
      </c>
      <c r="E14" s="114" t="s">
        <v>77</v>
      </c>
      <c r="F14" s="112" t="s">
        <v>128</v>
      </c>
      <c r="G14" s="115">
        <v>3.5</v>
      </c>
      <c r="H14" s="116">
        <v>0</v>
      </c>
      <c r="I14" s="117">
        <v>0</v>
      </c>
      <c r="J14" s="118">
        <v>0</v>
      </c>
      <c r="K14" s="63"/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1">
        <v>0</v>
      </c>
      <c r="U14" s="121">
        <v>0</v>
      </c>
      <c r="V14" s="115">
        <v>0</v>
      </c>
      <c r="W14" s="122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3.5</v>
      </c>
      <c r="AH14" s="121">
        <v>0</v>
      </c>
      <c r="AI14" s="121">
        <v>0</v>
      </c>
      <c r="AJ14" s="115">
        <v>3.5</v>
      </c>
    </row>
    <row r="15" spans="2:36" ht="20.25" customHeight="1">
      <c r="B15" s="111" t="s">
        <v>76</v>
      </c>
      <c r="C15" s="113" t="s">
        <v>76</v>
      </c>
      <c r="D15" s="113" t="s">
        <v>76</v>
      </c>
      <c r="E15" s="114" t="s">
        <v>77</v>
      </c>
      <c r="F15" s="112" t="s">
        <v>126</v>
      </c>
      <c r="G15" s="115">
        <v>5.45</v>
      </c>
      <c r="H15" s="116">
        <v>0</v>
      </c>
      <c r="I15" s="117">
        <v>0</v>
      </c>
      <c r="J15" s="118">
        <v>0</v>
      </c>
      <c r="K15" s="63"/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1">
        <v>0</v>
      </c>
      <c r="U15" s="121">
        <v>0</v>
      </c>
      <c r="V15" s="115">
        <v>0</v>
      </c>
      <c r="W15" s="122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5.45</v>
      </c>
      <c r="AH15" s="121">
        <v>0</v>
      </c>
      <c r="AI15" s="121">
        <v>0</v>
      </c>
      <c r="AJ15" s="115">
        <v>5.45</v>
      </c>
    </row>
    <row r="16" spans="2:36" ht="20.25" customHeight="1">
      <c r="B16" s="111" t="s">
        <v>76</v>
      </c>
      <c r="C16" s="113" t="s">
        <v>76</v>
      </c>
      <c r="D16" s="113" t="s">
        <v>76</v>
      </c>
      <c r="E16" s="114" t="s">
        <v>77</v>
      </c>
      <c r="F16" s="112" t="s">
        <v>124</v>
      </c>
      <c r="G16" s="115">
        <v>14.61</v>
      </c>
      <c r="H16" s="116">
        <v>0</v>
      </c>
      <c r="I16" s="117">
        <v>0</v>
      </c>
      <c r="J16" s="118">
        <v>0</v>
      </c>
      <c r="K16" s="63"/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1">
        <v>0</v>
      </c>
      <c r="U16" s="121">
        <v>0</v>
      </c>
      <c r="V16" s="115">
        <v>0</v>
      </c>
      <c r="W16" s="122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14.61</v>
      </c>
      <c r="AH16" s="121">
        <v>0</v>
      </c>
      <c r="AI16" s="121">
        <v>0</v>
      </c>
      <c r="AJ16" s="115">
        <v>14.61</v>
      </c>
    </row>
    <row r="17" spans="2:36" ht="20.25" customHeight="1">
      <c r="B17" s="111" t="s">
        <v>76</v>
      </c>
      <c r="C17" s="113" t="s">
        <v>76</v>
      </c>
      <c r="D17" s="113" t="s">
        <v>76</v>
      </c>
      <c r="E17" s="114" t="s">
        <v>77</v>
      </c>
      <c r="F17" s="112" t="s">
        <v>129</v>
      </c>
      <c r="G17" s="115">
        <v>4.5</v>
      </c>
      <c r="H17" s="116">
        <v>0</v>
      </c>
      <c r="I17" s="117">
        <v>0</v>
      </c>
      <c r="J17" s="118">
        <v>0</v>
      </c>
      <c r="K17" s="63"/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1">
        <v>0</v>
      </c>
      <c r="U17" s="121">
        <v>0</v>
      </c>
      <c r="V17" s="115">
        <v>0</v>
      </c>
      <c r="W17" s="122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4.5</v>
      </c>
      <c r="AH17" s="121">
        <v>0</v>
      </c>
      <c r="AI17" s="121">
        <v>0</v>
      </c>
      <c r="AJ17" s="115">
        <v>4.5</v>
      </c>
    </row>
    <row r="18" spans="2:36" ht="20.25" customHeight="1">
      <c r="B18" s="111" t="s">
        <v>76</v>
      </c>
      <c r="C18" s="113" t="s">
        <v>76</v>
      </c>
      <c r="D18" s="113" t="s">
        <v>76</v>
      </c>
      <c r="E18" s="114" t="s">
        <v>77</v>
      </c>
      <c r="F18" s="112" t="s">
        <v>130</v>
      </c>
      <c r="G18" s="115">
        <v>9.6</v>
      </c>
      <c r="H18" s="116">
        <v>0</v>
      </c>
      <c r="I18" s="117">
        <v>0</v>
      </c>
      <c r="J18" s="118">
        <v>0</v>
      </c>
      <c r="K18" s="63"/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1">
        <v>0</v>
      </c>
      <c r="U18" s="121">
        <v>0</v>
      </c>
      <c r="V18" s="115">
        <v>0</v>
      </c>
      <c r="W18" s="122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9.6</v>
      </c>
      <c r="AH18" s="121">
        <v>0</v>
      </c>
      <c r="AI18" s="121">
        <v>0</v>
      </c>
      <c r="AJ18" s="115">
        <v>9.6</v>
      </c>
    </row>
    <row r="19" spans="2:36" ht="20.25" customHeight="1">
      <c r="B19" s="111" t="s">
        <v>76</v>
      </c>
      <c r="C19" s="113" t="s">
        <v>76</v>
      </c>
      <c r="D19" s="113" t="s">
        <v>76</v>
      </c>
      <c r="E19" s="114" t="s">
        <v>77</v>
      </c>
      <c r="F19" s="112" t="s">
        <v>132</v>
      </c>
      <c r="G19" s="115">
        <v>4.18</v>
      </c>
      <c r="H19" s="116">
        <v>0</v>
      </c>
      <c r="I19" s="117">
        <v>0</v>
      </c>
      <c r="J19" s="118">
        <v>0</v>
      </c>
      <c r="K19" s="63"/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1">
        <v>0</v>
      </c>
      <c r="U19" s="121">
        <v>0</v>
      </c>
      <c r="V19" s="115">
        <v>0</v>
      </c>
      <c r="W19" s="122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4.18</v>
      </c>
      <c r="AH19" s="121">
        <v>0</v>
      </c>
      <c r="AI19" s="121">
        <v>0</v>
      </c>
      <c r="AJ19" s="115">
        <v>4.18</v>
      </c>
    </row>
    <row r="20" spans="2:36" ht="20.25" customHeight="1">
      <c r="B20" s="111" t="s">
        <v>76</v>
      </c>
      <c r="C20" s="113" t="s">
        <v>76</v>
      </c>
      <c r="D20" s="113" t="s">
        <v>76</v>
      </c>
      <c r="E20" s="114" t="s">
        <v>77</v>
      </c>
      <c r="F20" s="112" t="s">
        <v>131</v>
      </c>
      <c r="G20" s="115">
        <v>8.49</v>
      </c>
      <c r="H20" s="116">
        <v>0</v>
      </c>
      <c r="I20" s="117">
        <v>0</v>
      </c>
      <c r="J20" s="118">
        <v>0</v>
      </c>
      <c r="K20" s="63"/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1">
        <v>0</v>
      </c>
      <c r="U20" s="121">
        <v>0</v>
      </c>
      <c r="V20" s="115">
        <v>0</v>
      </c>
      <c r="W20" s="122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8.49</v>
      </c>
      <c r="AH20" s="121">
        <v>0</v>
      </c>
      <c r="AI20" s="121">
        <v>0</v>
      </c>
      <c r="AJ20" s="115">
        <v>8.49</v>
      </c>
    </row>
    <row r="21" spans="2:36" ht="20.25" customHeight="1">
      <c r="B21" s="111" t="s">
        <v>76</v>
      </c>
      <c r="C21" s="113" t="s">
        <v>76</v>
      </c>
      <c r="D21" s="113" t="s">
        <v>76</v>
      </c>
      <c r="E21" s="114" t="s">
        <v>77</v>
      </c>
      <c r="F21" s="112" t="s">
        <v>133</v>
      </c>
      <c r="G21" s="115">
        <v>15.13</v>
      </c>
      <c r="H21" s="116">
        <v>0</v>
      </c>
      <c r="I21" s="117">
        <v>0</v>
      </c>
      <c r="J21" s="118">
        <v>0</v>
      </c>
      <c r="K21" s="63"/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1">
        <v>0</v>
      </c>
      <c r="U21" s="121">
        <v>0</v>
      </c>
      <c r="V21" s="115">
        <v>0</v>
      </c>
      <c r="W21" s="122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15.13</v>
      </c>
      <c r="AH21" s="121">
        <v>0</v>
      </c>
      <c r="AI21" s="121">
        <v>0</v>
      </c>
      <c r="AJ21" s="115">
        <v>15.13</v>
      </c>
    </row>
    <row r="22" spans="2:36" ht="20.25" customHeight="1">
      <c r="B22" s="111" t="s">
        <v>76</v>
      </c>
      <c r="C22" s="113" t="s">
        <v>76</v>
      </c>
      <c r="D22" s="113" t="s">
        <v>76</v>
      </c>
      <c r="E22" s="114" t="s">
        <v>77</v>
      </c>
      <c r="F22" s="112" t="s">
        <v>125</v>
      </c>
      <c r="G22" s="115">
        <v>1.38</v>
      </c>
      <c r="H22" s="116">
        <v>0</v>
      </c>
      <c r="I22" s="117">
        <v>0</v>
      </c>
      <c r="J22" s="118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1">
        <v>0</v>
      </c>
      <c r="U22" s="121">
        <v>0</v>
      </c>
      <c r="V22" s="115">
        <v>0</v>
      </c>
      <c r="W22" s="122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1.38</v>
      </c>
      <c r="AH22" s="121">
        <v>0</v>
      </c>
      <c r="AI22" s="121">
        <v>0</v>
      </c>
      <c r="AJ22" s="115">
        <v>1.38</v>
      </c>
    </row>
    <row r="23" spans="2:36" ht="20.25" customHeight="1">
      <c r="B23" s="111" t="s">
        <v>76</v>
      </c>
      <c r="C23" s="113" t="s">
        <v>76</v>
      </c>
      <c r="D23" s="113" t="s">
        <v>76</v>
      </c>
      <c r="E23" s="114" t="s">
        <v>77</v>
      </c>
      <c r="F23" s="112" t="s">
        <v>122</v>
      </c>
      <c r="G23" s="115">
        <v>39.75</v>
      </c>
      <c r="H23" s="116">
        <v>0</v>
      </c>
      <c r="I23" s="117">
        <v>0</v>
      </c>
      <c r="J23" s="118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1">
        <v>0</v>
      </c>
      <c r="U23" s="121">
        <v>0</v>
      </c>
      <c r="V23" s="115">
        <v>0</v>
      </c>
      <c r="W23" s="122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39.75</v>
      </c>
      <c r="AH23" s="121">
        <v>0</v>
      </c>
      <c r="AI23" s="121">
        <v>0</v>
      </c>
      <c r="AJ23" s="115">
        <v>39.75</v>
      </c>
    </row>
    <row r="24" spans="2:36" ht="20.25" customHeight="1">
      <c r="B24" s="111">
        <v>210</v>
      </c>
      <c r="C24" s="113" t="s">
        <v>78</v>
      </c>
      <c r="D24" s="113" t="s">
        <v>78</v>
      </c>
      <c r="E24" s="114" t="s">
        <v>82</v>
      </c>
      <c r="F24" s="112"/>
      <c r="G24" s="115">
        <v>240</v>
      </c>
      <c r="H24" s="116">
        <v>0</v>
      </c>
      <c r="I24" s="117">
        <v>0</v>
      </c>
      <c r="J24" s="118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1">
        <v>0</v>
      </c>
      <c r="U24" s="121">
        <v>0</v>
      </c>
      <c r="V24" s="115">
        <v>0</v>
      </c>
      <c r="W24" s="122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240</v>
      </c>
      <c r="AH24" s="121">
        <v>0</v>
      </c>
      <c r="AI24" s="121">
        <v>0</v>
      </c>
      <c r="AJ24" s="115">
        <v>240</v>
      </c>
    </row>
    <row r="25" spans="2:36" ht="20.25" customHeight="1">
      <c r="B25" s="111" t="s">
        <v>76</v>
      </c>
      <c r="C25" s="113" t="s">
        <v>76</v>
      </c>
      <c r="D25" s="113" t="s">
        <v>76</v>
      </c>
      <c r="E25" s="114" t="s">
        <v>77</v>
      </c>
      <c r="F25" s="112" t="s">
        <v>137</v>
      </c>
      <c r="G25" s="115">
        <v>10</v>
      </c>
      <c r="H25" s="116">
        <v>0</v>
      </c>
      <c r="I25" s="117">
        <v>0</v>
      </c>
      <c r="J25" s="118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1">
        <v>0</v>
      </c>
      <c r="U25" s="121">
        <v>0</v>
      </c>
      <c r="V25" s="115">
        <v>0</v>
      </c>
      <c r="W25" s="122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10</v>
      </c>
      <c r="AH25" s="121">
        <v>0</v>
      </c>
      <c r="AI25" s="121">
        <v>0</v>
      </c>
      <c r="AJ25" s="115">
        <v>10</v>
      </c>
    </row>
    <row r="26" spans="2:36" ht="20.25" customHeight="1">
      <c r="B26" s="111" t="s">
        <v>76</v>
      </c>
      <c r="C26" s="113" t="s">
        <v>76</v>
      </c>
      <c r="D26" s="113" t="s">
        <v>76</v>
      </c>
      <c r="E26" s="114" t="s">
        <v>77</v>
      </c>
      <c r="F26" s="112" t="s">
        <v>136</v>
      </c>
      <c r="G26" s="115">
        <v>230</v>
      </c>
      <c r="H26" s="116">
        <v>0</v>
      </c>
      <c r="I26" s="117">
        <v>0</v>
      </c>
      <c r="J26" s="118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1">
        <v>0</v>
      </c>
      <c r="U26" s="121">
        <v>0</v>
      </c>
      <c r="V26" s="115">
        <v>0</v>
      </c>
      <c r="W26" s="122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230</v>
      </c>
      <c r="AH26" s="121">
        <v>0</v>
      </c>
      <c r="AI26" s="121">
        <v>0</v>
      </c>
      <c r="AJ26" s="115">
        <v>230</v>
      </c>
    </row>
    <row r="27" spans="2:36" ht="20.25" customHeight="1">
      <c r="B27" s="111">
        <v>210</v>
      </c>
      <c r="C27" s="113" t="s">
        <v>83</v>
      </c>
      <c r="D27" s="113" t="s">
        <v>80</v>
      </c>
      <c r="E27" s="114" t="s">
        <v>138</v>
      </c>
      <c r="F27" s="112"/>
      <c r="G27" s="115">
        <v>573.13</v>
      </c>
      <c r="H27" s="116">
        <v>0</v>
      </c>
      <c r="I27" s="117">
        <v>0</v>
      </c>
      <c r="J27" s="118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1">
        <v>0</v>
      </c>
      <c r="U27" s="121">
        <v>0</v>
      </c>
      <c r="V27" s="115">
        <v>0</v>
      </c>
      <c r="W27" s="122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573.13</v>
      </c>
      <c r="AH27" s="121">
        <v>0</v>
      </c>
      <c r="AI27" s="121">
        <v>0</v>
      </c>
      <c r="AJ27" s="115">
        <v>573.13</v>
      </c>
    </row>
    <row r="28" spans="2:36" ht="20.25" customHeight="1">
      <c r="B28" s="111" t="s">
        <v>76</v>
      </c>
      <c r="C28" s="113" t="s">
        <v>76</v>
      </c>
      <c r="D28" s="113" t="s">
        <v>76</v>
      </c>
      <c r="E28" s="114" t="s">
        <v>77</v>
      </c>
      <c r="F28" s="112" t="s">
        <v>141</v>
      </c>
      <c r="G28" s="115">
        <v>400</v>
      </c>
      <c r="H28" s="116">
        <v>0</v>
      </c>
      <c r="I28" s="117">
        <v>0</v>
      </c>
      <c r="J28" s="118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1">
        <v>0</v>
      </c>
      <c r="U28" s="121">
        <v>0</v>
      </c>
      <c r="V28" s="115">
        <v>0</v>
      </c>
      <c r="W28" s="122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400</v>
      </c>
      <c r="AH28" s="121">
        <v>0</v>
      </c>
      <c r="AI28" s="121">
        <v>0</v>
      </c>
      <c r="AJ28" s="115">
        <v>400</v>
      </c>
    </row>
    <row r="29" spans="2:36" ht="20.25" customHeight="1">
      <c r="B29" s="111" t="s">
        <v>76</v>
      </c>
      <c r="C29" s="113" t="s">
        <v>76</v>
      </c>
      <c r="D29" s="113" t="s">
        <v>76</v>
      </c>
      <c r="E29" s="114" t="s">
        <v>77</v>
      </c>
      <c r="F29" s="112" t="s">
        <v>140</v>
      </c>
      <c r="G29" s="115">
        <v>173.13</v>
      </c>
      <c r="H29" s="116">
        <v>0</v>
      </c>
      <c r="I29" s="117">
        <v>0</v>
      </c>
      <c r="J29" s="118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1">
        <v>0</v>
      </c>
      <c r="U29" s="121">
        <v>0</v>
      </c>
      <c r="V29" s="115">
        <v>0</v>
      </c>
      <c r="W29" s="122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173.13</v>
      </c>
      <c r="AH29" s="121">
        <v>0</v>
      </c>
      <c r="AI29" s="121">
        <v>0</v>
      </c>
      <c r="AJ29" s="115">
        <v>173.13</v>
      </c>
    </row>
    <row r="30" spans="2:36" ht="20.25" customHeight="1">
      <c r="B30" s="111">
        <v>210</v>
      </c>
      <c r="C30" s="113" t="s">
        <v>85</v>
      </c>
      <c r="D30" s="113" t="s">
        <v>83</v>
      </c>
      <c r="E30" s="114" t="s">
        <v>86</v>
      </c>
      <c r="F30" s="112"/>
      <c r="G30" s="115">
        <v>10</v>
      </c>
      <c r="H30" s="116">
        <v>0</v>
      </c>
      <c r="I30" s="117">
        <v>0</v>
      </c>
      <c r="J30" s="118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1">
        <v>0</v>
      </c>
      <c r="U30" s="121">
        <v>0</v>
      </c>
      <c r="V30" s="115">
        <v>0</v>
      </c>
      <c r="W30" s="122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10</v>
      </c>
      <c r="AH30" s="121">
        <v>0</v>
      </c>
      <c r="AI30" s="121">
        <v>0</v>
      </c>
      <c r="AJ30" s="115">
        <v>10</v>
      </c>
    </row>
    <row r="31" spans="2:36" ht="20.25" customHeight="1">
      <c r="B31" s="111" t="s">
        <v>76</v>
      </c>
      <c r="C31" s="113" t="s">
        <v>76</v>
      </c>
      <c r="D31" s="113" t="s">
        <v>76</v>
      </c>
      <c r="E31" s="114" t="s">
        <v>77</v>
      </c>
      <c r="F31" s="112" t="s">
        <v>143</v>
      </c>
      <c r="G31" s="115">
        <v>10</v>
      </c>
      <c r="H31" s="116">
        <v>0</v>
      </c>
      <c r="I31" s="117">
        <v>0</v>
      </c>
      <c r="J31" s="118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1">
        <v>0</v>
      </c>
      <c r="U31" s="121">
        <v>0</v>
      </c>
      <c r="V31" s="115">
        <v>0</v>
      </c>
      <c r="W31" s="122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10</v>
      </c>
      <c r="AH31" s="121">
        <v>0</v>
      </c>
      <c r="AI31" s="121">
        <v>0</v>
      </c>
      <c r="AJ31" s="115">
        <v>10</v>
      </c>
    </row>
    <row r="32" spans="2:36" ht="20.25" customHeight="1">
      <c r="B32" s="111">
        <v>210</v>
      </c>
      <c r="C32" s="113" t="s">
        <v>85</v>
      </c>
      <c r="D32" s="113" t="s">
        <v>87</v>
      </c>
      <c r="E32" s="114" t="s">
        <v>88</v>
      </c>
      <c r="F32" s="112"/>
      <c r="G32" s="115">
        <v>401.67</v>
      </c>
      <c r="H32" s="116">
        <v>0</v>
      </c>
      <c r="I32" s="117">
        <v>0</v>
      </c>
      <c r="J32" s="118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1">
        <v>0</v>
      </c>
      <c r="U32" s="121">
        <v>0</v>
      </c>
      <c r="V32" s="115">
        <v>0</v>
      </c>
      <c r="W32" s="122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401.67</v>
      </c>
      <c r="AH32" s="121">
        <v>0</v>
      </c>
      <c r="AI32" s="121">
        <v>0</v>
      </c>
      <c r="AJ32" s="115">
        <v>401.67</v>
      </c>
    </row>
    <row r="33" spans="2:36" ht="20.25" customHeight="1">
      <c r="B33" s="111" t="s">
        <v>76</v>
      </c>
      <c r="C33" s="113" t="s">
        <v>76</v>
      </c>
      <c r="D33" s="113" t="s">
        <v>76</v>
      </c>
      <c r="E33" s="114" t="s">
        <v>77</v>
      </c>
      <c r="F33" s="112" t="s">
        <v>145</v>
      </c>
      <c r="G33" s="115">
        <v>401.67</v>
      </c>
      <c r="H33" s="116">
        <v>0</v>
      </c>
      <c r="I33" s="117">
        <v>0</v>
      </c>
      <c r="J33" s="118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1">
        <v>0</v>
      </c>
      <c r="U33" s="121">
        <v>0</v>
      </c>
      <c r="V33" s="115">
        <v>0</v>
      </c>
      <c r="W33" s="122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401.67</v>
      </c>
      <c r="AH33" s="121">
        <v>0</v>
      </c>
      <c r="AI33" s="121">
        <v>0</v>
      </c>
      <c r="AJ33" s="115">
        <v>401.67</v>
      </c>
    </row>
    <row r="34" spans="2:36" ht="20.25" customHeight="1">
      <c r="B34" s="111">
        <v>210</v>
      </c>
      <c r="C34" s="113" t="s">
        <v>85</v>
      </c>
      <c r="D34" s="113" t="s">
        <v>91</v>
      </c>
      <c r="E34" s="114" t="s">
        <v>146</v>
      </c>
      <c r="F34" s="112"/>
      <c r="G34" s="115">
        <v>10</v>
      </c>
      <c r="H34" s="116">
        <v>0</v>
      </c>
      <c r="I34" s="117">
        <v>0</v>
      </c>
      <c r="J34" s="118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v>0</v>
      </c>
      <c r="U34" s="121">
        <v>0</v>
      </c>
      <c r="V34" s="115">
        <v>0</v>
      </c>
      <c r="W34" s="122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10</v>
      </c>
      <c r="AH34" s="121">
        <v>0</v>
      </c>
      <c r="AI34" s="121">
        <v>0</v>
      </c>
      <c r="AJ34" s="115">
        <v>10</v>
      </c>
    </row>
    <row r="35" spans="2:36" ht="20.25" customHeight="1">
      <c r="B35" s="111" t="s">
        <v>76</v>
      </c>
      <c r="C35" s="113" t="s">
        <v>76</v>
      </c>
      <c r="D35" s="113" t="s">
        <v>76</v>
      </c>
      <c r="E35" s="114" t="s">
        <v>77</v>
      </c>
      <c r="F35" s="112" t="s">
        <v>147</v>
      </c>
      <c r="G35" s="115">
        <v>10</v>
      </c>
      <c r="H35" s="116">
        <v>0</v>
      </c>
      <c r="I35" s="117">
        <v>0</v>
      </c>
      <c r="J35" s="118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1">
        <v>0</v>
      </c>
      <c r="U35" s="121">
        <v>0</v>
      </c>
      <c r="V35" s="115">
        <v>0</v>
      </c>
      <c r="W35" s="122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10</v>
      </c>
      <c r="AH35" s="121">
        <v>0</v>
      </c>
      <c r="AI35" s="121">
        <v>0</v>
      </c>
      <c r="AJ35" s="115">
        <v>10</v>
      </c>
    </row>
    <row r="36" spans="2:36" ht="20.25" customHeight="1">
      <c r="B36" s="111">
        <v>210</v>
      </c>
      <c r="C36" s="113" t="s">
        <v>85</v>
      </c>
      <c r="D36" s="113" t="s">
        <v>80</v>
      </c>
      <c r="E36" s="114" t="s">
        <v>93</v>
      </c>
      <c r="F36" s="112"/>
      <c r="G36" s="115">
        <v>10</v>
      </c>
      <c r="H36" s="116">
        <v>0</v>
      </c>
      <c r="I36" s="117">
        <v>0</v>
      </c>
      <c r="J36" s="118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1">
        <v>0</v>
      </c>
      <c r="U36" s="121">
        <v>0</v>
      </c>
      <c r="V36" s="115">
        <v>0</v>
      </c>
      <c r="W36" s="122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10</v>
      </c>
      <c r="AH36" s="121">
        <v>0</v>
      </c>
      <c r="AI36" s="121">
        <v>0</v>
      </c>
      <c r="AJ36" s="115">
        <v>10</v>
      </c>
    </row>
    <row r="37" spans="2:36" ht="20.25" customHeight="1">
      <c r="B37" s="111" t="s">
        <v>76</v>
      </c>
      <c r="C37" s="113" t="s">
        <v>76</v>
      </c>
      <c r="D37" s="113" t="s">
        <v>76</v>
      </c>
      <c r="E37" s="114" t="s">
        <v>77</v>
      </c>
      <c r="F37" s="112" t="s">
        <v>149</v>
      </c>
      <c r="G37" s="115">
        <v>10</v>
      </c>
      <c r="H37" s="116">
        <v>0</v>
      </c>
      <c r="I37" s="117">
        <v>0</v>
      </c>
      <c r="J37" s="118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1">
        <v>0</v>
      </c>
      <c r="U37" s="121">
        <v>0</v>
      </c>
      <c r="V37" s="115">
        <v>0</v>
      </c>
      <c r="W37" s="122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10</v>
      </c>
      <c r="AH37" s="121">
        <v>0</v>
      </c>
      <c r="AI37" s="121">
        <v>0</v>
      </c>
      <c r="AJ37" s="115">
        <v>10</v>
      </c>
    </row>
  </sheetData>
  <mergeCells count="12">
    <mergeCell ref="G4:G5"/>
    <mergeCell ref="T4:T5"/>
    <mergeCell ref="U4:U5"/>
    <mergeCell ref="V4:V5"/>
    <mergeCell ref="B1:D1"/>
    <mergeCell ref="B2:AJ2"/>
    <mergeCell ref="B4:D4"/>
    <mergeCell ref="H4:S4"/>
    <mergeCell ref="W4:AF4"/>
    <mergeCell ref="AG4:AJ4"/>
    <mergeCell ref="E4:E5"/>
    <mergeCell ref="F4:F5"/>
  </mergeCells>
  <printOptions horizontalCentered="1"/>
  <pageMargins left="0.42083333333333334" right="0.42083333333333334" top="1" bottom="1" header="0.5" footer="0.5"/>
  <pageSetup firstPageNumber="1" useFirstPageNumber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21"/>
  <sheetViews>
    <sheetView showGridLines="0" showZeros="0" workbookViewId="0" topLeftCell="F1">
      <selection activeCell="E16" sqref="E16"/>
    </sheetView>
  </sheetViews>
  <sheetFormatPr defaultColWidth="9.16015625" defaultRowHeight="20.25" customHeight="1"/>
  <cols>
    <col min="1" max="1" width="2.33203125" style="0" customWidth="1"/>
    <col min="2" max="2" width="5.5" style="0" customWidth="1"/>
    <col min="3" max="3" width="5.16015625" style="0" customWidth="1"/>
    <col min="4" max="4" width="4.5" style="0" customWidth="1"/>
    <col min="5" max="5" width="27.66015625" style="0" customWidth="1"/>
    <col min="6" max="6" width="14.83203125" style="0" customWidth="1"/>
    <col min="7" max="7" width="10" style="0" customWidth="1"/>
    <col min="8" max="8" width="8.33203125" style="0" customWidth="1"/>
    <col min="9" max="10" width="6.16015625" style="0" customWidth="1"/>
    <col min="11" max="11" width="5.66015625" style="0" customWidth="1"/>
    <col min="12" max="12" width="8.5" style="0" customWidth="1"/>
    <col min="13" max="13" width="4.83203125" style="0" customWidth="1"/>
    <col min="14" max="14" width="8.83203125" style="0" customWidth="1"/>
    <col min="15" max="15" width="5.83203125" style="0" customWidth="1"/>
    <col min="16" max="16" width="7.66015625" style="0" customWidth="1"/>
    <col min="17" max="17" width="4.66015625" style="0" customWidth="1"/>
    <col min="18" max="18" width="7.83203125" style="0" customWidth="1"/>
    <col min="19" max="19" width="4.16015625" style="0" customWidth="1"/>
    <col min="20" max="20" width="6.83203125" style="0" customWidth="1"/>
    <col min="21" max="21" width="8.33203125" style="0" customWidth="1"/>
    <col min="22" max="22" width="4.5" style="0" customWidth="1"/>
    <col min="23" max="23" width="5.16015625" style="0" customWidth="1"/>
    <col min="24" max="24" width="3.33203125" style="0" customWidth="1"/>
    <col min="25" max="26" width="4.5" style="0" customWidth="1"/>
    <col min="27" max="28" width="5.66015625" style="0" customWidth="1"/>
    <col min="29" max="29" width="6" style="0" customWidth="1"/>
    <col min="30" max="32" width="5.66015625" style="0" customWidth="1"/>
    <col min="33" max="33" width="6.33203125" style="0" customWidth="1"/>
    <col min="34" max="34" width="4.66015625" style="0" customWidth="1"/>
    <col min="35" max="35" width="6" style="0" customWidth="1"/>
    <col min="36" max="36" width="5.66015625" style="0" customWidth="1"/>
    <col min="37" max="37" width="3.16015625" style="0" customWidth="1"/>
  </cols>
  <sheetData>
    <row r="1" spans="2:37" ht="20.25" customHeight="1">
      <c r="B1" s="195"/>
      <c r="C1" s="195"/>
      <c r="D1" s="69"/>
      <c r="E1" s="70"/>
      <c r="F1" s="71"/>
      <c r="G1" s="71"/>
      <c r="AK1" s="96" t="s">
        <v>180</v>
      </c>
    </row>
    <row r="2" spans="2:37" ht="20.25" customHeight="1">
      <c r="B2" s="175" t="s">
        <v>181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2:37" ht="20.25" customHeight="1">
      <c r="B3" s="73"/>
      <c r="C3" s="73"/>
      <c r="D3" s="69"/>
      <c r="E3" s="42"/>
      <c r="F3" s="71"/>
      <c r="G3" s="71"/>
      <c r="AK3" s="97" t="s">
        <v>2</v>
      </c>
    </row>
    <row r="4" spans="2:38" s="8" customFormat="1" ht="20.25" customHeight="1">
      <c r="B4" s="189" t="s">
        <v>36</v>
      </c>
      <c r="C4" s="189"/>
      <c r="D4" s="189"/>
      <c r="E4" s="188" t="s">
        <v>37</v>
      </c>
      <c r="F4" s="188" t="s">
        <v>8</v>
      </c>
      <c r="G4" s="190" t="s">
        <v>38</v>
      </c>
      <c r="H4" s="191"/>
      <c r="I4" s="191"/>
      <c r="J4" s="191"/>
      <c r="K4" s="191"/>
      <c r="L4" s="191"/>
      <c r="M4" s="192"/>
      <c r="N4" s="190" t="s">
        <v>39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0" t="s">
        <v>40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  <c r="AL4" s="31"/>
    </row>
    <row r="5" spans="2:38" s="8" customFormat="1" ht="20.25" customHeight="1">
      <c r="B5" s="184" t="s">
        <v>41</v>
      </c>
      <c r="C5" s="186" t="s">
        <v>42</v>
      </c>
      <c r="D5" s="186" t="s">
        <v>43</v>
      </c>
      <c r="E5" s="188"/>
      <c r="F5" s="188"/>
      <c r="G5" s="182" t="s">
        <v>44</v>
      </c>
      <c r="H5" s="180" t="s">
        <v>45</v>
      </c>
      <c r="I5" s="180" t="s">
        <v>46</v>
      </c>
      <c r="J5" s="180" t="s">
        <v>47</v>
      </c>
      <c r="K5" s="180" t="s">
        <v>48</v>
      </c>
      <c r="L5" s="180" t="s">
        <v>49</v>
      </c>
      <c r="M5" s="180" t="s">
        <v>50</v>
      </c>
      <c r="N5" s="182" t="s">
        <v>44</v>
      </c>
      <c r="O5" s="180" t="s">
        <v>51</v>
      </c>
      <c r="P5" s="180" t="s">
        <v>152</v>
      </c>
      <c r="Q5" s="180" t="s">
        <v>53</v>
      </c>
      <c r="R5" s="180" t="s">
        <v>54</v>
      </c>
      <c r="S5" s="180" t="s">
        <v>55</v>
      </c>
      <c r="T5" s="180" t="s">
        <v>56</v>
      </c>
      <c r="U5" s="180" t="s">
        <v>57</v>
      </c>
      <c r="V5" s="180" t="s">
        <v>58</v>
      </c>
      <c r="W5" s="180" t="s">
        <v>59</v>
      </c>
      <c r="X5" s="180" t="s">
        <v>60</v>
      </c>
      <c r="Y5" s="180" t="s">
        <v>50</v>
      </c>
      <c r="Z5" s="180" t="s">
        <v>44</v>
      </c>
      <c r="AA5" s="180" t="s">
        <v>61</v>
      </c>
      <c r="AB5" s="180" t="s">
        <v>62</v>
      </c>
      <c r="AC5" s="180" t="s">
        <v>153</v>
      </c>
      <c r="AD5" s="180" t="s">
        <v>64</v>
      </c>
      <c r="AE5" s="180" t="s">
        <v>65</v>
      </c>
      <c r="AF5" s="180" t="s">
        <v>66</v>
      </c>
      <c r="AG5" s="180" t="s">
        <v>67</v>
      </c>
      <c r="AH5" s="180" t="s">
        <v>68</v>
      </c>
      <c r="AI5" s="180" t="s">
        <v>69</v>
      </c>
      <c r="AJ5" s="180" t="s">
        <v>70</v>
      </c>
      <c r="AK5" s="180" t="s">
        <v>50</v>
      </c>
      <c r="AL5" s="31"/>
    </row>
    <row r="6" spans="2:38" s="8" customFormat="1" ht="56.25" customHeight="1">
      <c r="B6" s="185"/>
      <c r="C6" s="187"/>
      <c r="D6" s="187"/>
      <c r="E6" s="188"/>
      <c r="F6" s="188"/>
      <c r="G6" s="183"/>
      <c r="H6" s="181"/>
      <c r="I6" s="181"/>
      <c r="J6" s="181"/>
      <c r="K6" s="181"/>
      <c r="L6" s="181"/>
      <c r="M6" s="181"/>
      <c r="N6" s="183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1"/>
    </row>
    <row r="7" spans="2:38" ht="20.25" customHeight="1">
      <c r="B7" s="78" t="s">
        <v>71</v>
      </c>
      <c r="C7" s="79" t="s">
        <v>71</v>
      </c>
      <c r="D7" s="79" t="s">
        <v>71</v>
      </c>
      <c r="E7" s="28" t="s">
        <v>71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80">
        <v>22</v>
      </c>
      <c r="AB7" s="80">
        <v>23</v>
      </c>
      <c r="AC7" s="80">
        <v>24</v>
      </c>
      <c r="AD7" s="80">
        <v>25</v>
      </c>
      <c r="AE7" s="80">
        <v>26</v>
      </c>
      <c r="AF7" s="80">
        <v>27</v>
      </c>
      <c r="AG7" s="80">
        <v>28</v>
      </c>
      <c r="AH7" s="80">
        <v>29</v>
      </c>
      <c r="AI7" s="80">
        <v>30</v>
      </c>
      <c r="AJ7" s="80">
        <v>31</v>
      </c>
      <c r="AK7" s="80">
        <v>32</v>
      </c>
      <c r="AL7" s="7"/>
    </row>
    <row r="8" spans="2:39" s="40" customFormat="1" ht="20.25" customHeight="1">
      <c r="B8" s="111"/>
      <c r="C8" s="112"/>
      <c r="D8" s="45"/>
      <c r="E8" s="81" t="s">
        <v>8</v>
      </c>
      <c r="F8" s="62">
        <v>9880</v>
      </c>
      <c r="G8" s="62">
        <v>2690.64</v>
      </c>
      <c r="H8" s="62">
        <v>1457.71</v>
      </c>
      <c r="I8" s="62">
        <v>23.59</v>
      </c>
      <c r="J8" s="62">
        <v>0</v>
      </c>
      <c r="K8" s="62">
        <v>0</v>
      </c>
      <c r="L8" s="62">
        <v>1209.34</v>
      </c>
      <c r="M8" s="62">
        <v>0</v>
      </c>
      <c r="N8" s="62">
        <v>7189.36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7189.36</v>
      </c>
      <c r="V8" s="62">
        <v>0</v>
      </c>
      <c r="W8" s="62">
        <v>0</v>
      </c>
      <c r="X8" s="62">
        <v>0</v>
      </c>
      <c r="Y8" s="63">
        <v>0</v>
      </c>
      <c r="Z8" s="48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3">
        <v>0</v>
      </c>
      <c r="AL8" s="106"/>
      <c r="AM8" s="106"/>
    </row>
    <row r="9" spans="2:38" ht="20.25" customHeight="1">
      <c r="B9" s="111"/>
      <c r="C9" s="112"/>
      <c r="D9" s="45"/>
      <c r="E9" s="81" t="s">
        <v>72</v>
      </c>
      <c r="F9" s="62">
        <v>9880</v>
      </c>
      <c r="G9" s="62">
        <v>2690.64</v>
      </c>
      <c r="H9" s="62">
        <v>1457.71</v>
      </c>
      <c r="I9" s="62">
        <v>23.59</v>
      </c>
      <c r="J9" s="62">
        <v>0</v>
      </c>
      <c r="K9" s="62">
        <v>0</v>
      </c>
      <c r="L9" s="62">
        <v>1209.34</v>
      </c>
      <c r="M9" s="62">
        <v>0</v>
      </c>
      <c r="N9" s="62">
        <v>7189.36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7189.36</v>
      </c>
      <c r="V9" s="62">
        <v>0</v>
      </c>
      <c r="W9" s="62">
        <v>0</v>
      </c>
      <c r="X9" s="62">
        <v>0</v>
      </c>
      <c r="Y9" s="63">
        <v>0</v>
      </c>
      <c r="Z9" s="48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3">
        <v>0</v>
      </c>
      <c r="AL9" s="7"/>
    </row>
    <row r="10" spans="2:38" ht="20.25" customHeight="1">
      <c r="B10" s="111"/>
      <c r="C10" s="112"/>
      <c r="D10" s="45"/>
      <c r="E10" s="81" t="s">
        <v>73</v>
      </c>
      <c r="F10" s="62">
        <v>9880</v>
      </c>
      <c r="G10" s="62">
        <v>2690.64</v>
      </c>
      <c r="H10" s="62">
        <v>1457.71</v>
      </c>
      <c r="I10" s="62">
        <v>23.59</v>
      </c>
      <c r="J10" s="62">
        <v>0</v>
      </c>
      <c r="K10" s="62">
        <v>0</v>
      </c>
      <c r="L10" s="62">
        <v>1209.34</v>
      </c>
      <c r="M10" s="62">
        <v>0</v>
      </c>
      <c r="N10" s="62">
        <v>7189.36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7189.36</v>
      </c>
      <c r="V10" s="62">
        <v>0</v>
      </c>
      <c r="W10" s="62">
        <v>0</v>
      </c>
      <c r="X10" s="62">
        <v>0</v>
      </c>
      <c r="Y10" s="63">
        <v>0</v>
      </c>
      <c r="Z10" s="48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3">
        <v>0</v>
      </c>
      <c r="AL10" s="7"/>
    </row>
    <row r="11" spans="2:38" ht="20.25" customHeight="1">
      <c r="B11" s="111">
        <v>210</v>
      </c>
      <c r="C11" s="112" t="s">
        <v>83</v>
      </c>
      <c r="D11" s="45" t="s">
        <v>80</v>
      </c>
      <c r="E11" s="81" t="s">
        <v>84</v>
      </c>
      <c r="F11" s="62">
        <v>9880</v>
      </c>
      <c r="G11" s="62">
        <v>2690.64</v>
      </c>
      <c r="H11" s="62">
        <v>1457.71</v>
      </c>
      <c r="I11" s="62">
        <v>23.59</v>
      </c>
      <c r="J11" s="62">
        <v>0</v>
      </c>
      <c r="K11" s="62">
        <v>0</v>
      </c>
      <c r="L11" s="62">
        <v>1209.34</v>
      </c>
      <c r="M11" s="62">
        <v>0</v>
      </c>
      <c r="N11" s="62">
        <v>7189.36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7189.36</v>
      </c>
      <c r="V11" s="62">
        <v>0</v>
      </c>
      <c r="W11" s="62">
        <v>0</v>
      </c>
      <c r="X11" s="62">
        <v>0</v>
      </c>
      <c r="Y11" s="63">
        <v>0</v>
      </c>
      <c r="Z11" s="48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3">
        <v>0</v>
      </c>
      <c r="AL11" s="7"/>
    </row>
    <row r="12" spans="2:41" ht="20.25" customHeight="1">
      <c r="B12" s="111">
        <v>210</v>
      </c>
      <c r="C12" s="112" t="s">
        <v>182</v>
      </c>
      <c r="D12" s="45" t="s">
        <v>183</v>
      </c>
      <c r="E12" s="81" t="s">
        <v>139</v>
      </c>
      <c r="F12" s="62">
        <v>772.05</v>
      </c>
      <c r="G12" s="62">
        <v>772.05</v>
      </c>
      <c r="H12" s="62">
        <v>772.05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3">
        <v>0</v>
      </c>
      <c r="Z12" s="48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3">
        <v>0</v>
      </c>
      <c r="AL12" s="7"/>
      <c r="AO12" s="7"/>
    </row>
    <row r="13" spans="2:38" ht="20.25" customHeight="1">
      <c r="B13" s="111">
        <v>210</v>
      </c>
      <c r="C13" s="112" t="s">
        <v>182</v>
      </c>
      <c r="D13" s="45" t="s">
        <v>183</v>
      </c>
      <c r="E13" s="81" t="s">
        <v>139</v>
      </c>
      <c r="F13" s="62">
        <v>685.66</v>
      </c>
      <c r="G13" s="62">
        <v>685.66</v>
      </c>
      <c r="H13" s="62">
        <v>685.66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3">
        <v>0</v>
      </c>
      <c r="Z13" s="48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3">
        <v>0</v>
      </c>
      <c r="AL13" s="7"/>
    </row>
    <row r="14" spans="2:37" ht="20.25" customHeight="1">
      <c r="B14" s="111">
        <v>210</v>
      </c>
      <c r="C14" s="112" t="s">
        <v>182</v>
      </c>
      <c r="D14" s="45" t="s">
        <v>183</v>
      </c>
      <c r="E14" s="81" t="s">
        <v>139</v>
      </c>
      <c r="F14" s="62">
        <v>1209.34</v>
      </c>
      <c r="G14" s="62">
        <v>1209.34</v>
      </c>
      <c r="H14" s="62">
        <v>0</v>
      </c>
      <c r="I14" s="62">
        <v>0</v>
      </c>
      <c r="J14" s="62">
        <v>0</v>
      </c>
      <c r="K14" s="62">
        <v>0</v>
      </c>
      <c r="L14" s="62">
        <v>1209.34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3">
        <v>0</v>
      </c>
      <c r="Z14" s="48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3">
        <v>0</v>
      </c>
    </row>
    <row r="15" spans="2:37" ht="20.25" customHeight="1">
      <c r="B15" s="111">
        <v>210</v>
      </c>
      <c r="C15" s="112" t="s">
        <v>182</v>
      </c>
      <c r="D15" s="45" t="s">
        <v>183</v>
      </c>
      <c r="E15" s="81" t="s">
        <v>139</v>
      </c>
      <c r="F15" s="62">
        <v>23.59</v>
      </c>
      <c r="G15" s="62">
        <v>23.59</v>
      </c>
      <c r="H15" s="62">
        <v>0</v>
      </c>
      <c r="I15" s="62">
        <v>23.59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3">
        <v>0</v>
      </c>
      <c r="Z15" s="48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3">
        <v>0</v>
      </c>
    </row>
    <row r="16" spans="2:37" ht="20.25" customHeight="1">
      <c r="B16" s="111">
        <v>210</v>
      </c>
      <c r="C16" s="112" t="s">
        <v>182</v>
      </c>
      <c r="D16" s="45" t="s">
        <v>183</v>
      </c>
      <c r="E16" s="81" t="s">
        <v>184</v>
      </c>
      <c r="F16" s="62">
        <v>7189.36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7189.36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7189.36</v>
      </c>
      <c r="V16" s="62">
        <v>0</v>
      </c>
      <c r="W16" s="62">
        <v>0</v>
      </c>
      <c r="X16" s="62">
        <v>0</v>
      </c>
      <c r="Y16" s="63">
        <v>0</v>
      </c>
      <c r="Z16" s="48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3">
        <v>0</v>
      </c>
    </row>
    <row r="17" spans="2:37" ht="20.25" customHeight="1">
      <c r="B17" s="44"/>
      <c r="C17" s="44"/>
      <c r="D17" s="44"/>
      <c r="E17" s="100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2:37" ht="20.25" customHeight="1">
      <c r="B18" s="44"/>
      <c r="C18" s="44"/>
      <c r="D18" s="44"/>
      <c r="E18" s="100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2:37" ht="20.25" customHeight="1">
      <c r="B19" s="44"/>
      <c r="C19" s="44"/>
      <c r="D19" s="44"/>
      <c r="E19" s="100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2:37" ht="20.25" customHeight="1">
      <c r="B20" s="44"/>
      <c r="C20" s="44"/>
      <c r="D20" s="44"/>
      <c r="E20" s="100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2:37" ht="20.25" customHeight="1">
      <c r="B21" s="44"/>
      <c r="C21" s="44"/>
      <c r="D21" s="44"/>
      <c r="E21" s="100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</sheetData>
  <mergeCells count="42">
    <mergeCell ref="B1:C1"/>
    <mergeCell ref="B2:AK2"/>
    <mergeCell ref="B4:D4"/>
    <mergeCell ref="G4:M4"/>
    <mergeCell ref="N4:Y4"/>
    <mergeCell ref="Z4:AK4"/>
    <mergeCell ref="F4:F6"/>
    <mergeCell ref="G5:G6"/>
    <mergeCell ref="H5:H6"/>
    <mergeCell ref="I5:I6"/>
    <mergeCell ref="B5:B6"/>
    <mergeCell ref="C5:C6"/>
    <mergeCell ref="D5:D6"/>
    <mergeCell ref="E4:E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/>
  <pageMargins left="0.3145833333333333" right="0.4326388888888889" top="0.8659722222222223" bottom="0.9840277777777777" header="0.5118055555555555" footer="0.5118055555555555"/>
  <pageSetup firstPageNumber="1" useFirstPageNumber="1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0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1.66796875" style="0" customWidth="1"/>
    <col min="2" max="2" width="5" style="0" customWidth="1"/>
    <col min="3" max="3" width="4.33203125" style="0" customWidth="1"/>
    <col min="4" max="4" width="4.66015625" style="0" customWidth="1"/>
    <col min="5" max="6" width="26.66015625" style="0" customWidth="1"/>
    <col min="7" max="7" width="9.33203125" style="0" customWidth="1"/>
    <col min="8" max="19" width="7.33203125" style="0" customWidth="1"/>
    <col min="20" max="20" width="6.16015625" style="0" customWidth="1"/>
    <col min="21" max="22" width="6.33203125" style="0" customWidth="1"/>
    <col min="23" max="23" width="6" style="0" customWidth="1"/>
    <col min="24" max="28" width="6.33203125" style="0" customWidth="1"/>
    <col min="29" max="29" width="6.5" style="0" customWidth="1"/>
    <col min="30" max="32" width="6.33203125" style="0" customWidth="1"/>
    <col min="33" max="33" width="5.33203125" style="0" customWidth="1"/>
    <col min="34" max="34" width="5.66015625" style="0" customWidth="1"/>
    <col min="35" max="35" width="6.33203125" style="0" customWidth="1"/>
    <col min="36" max="36" width="6" style="0" customWidth="1"/>
  </cols>
  <sheetData>
    <row r="1" spans="2:35" ht="20.25" customHeight="1">
      <c r="B1" s="195"/>
      <c r="C1" s="195"/>
      <c r="D1" s="69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AH1" s="96" t="s">
        <v>98</v>
      </c>
      <c r="AI1" t="s">
        <v>185</v>
      </c>
    </row>
    <row r="2" spans="2:36" ht="20.25" customHeight="1">
      <c r="B2" s="72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20.25" customHeight="1">
      <c r="B3" s="73"/>
      <c r="C3" s="73"/>
      <c r="D3" s="69"/>
      <c r="E3" s="42"/>
      <c r="F3" s="42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J3" s="97" t="s">
        <v>101</v>
      </c>
    </row>
    <row r="4" spans="2:36" s="8" customFormat="1" ht="20.25" customHeight="1">
      <c r="B4" s="189" t="s">
        <v>36</v>
      </c>
      <c r="C4" s="189"/>
      <c r="D4" s="189"/>
      <c r="E4" s="188" t="s">
        <v>37</v>
      </c>
      <c r="F4" s="188" t="s">
        <v>102</v>
      </c>
      <c r="G4" s="188" t="s">
        <v>8</v>
      </c>
      <c r="H4" s="88" t="s">
        <v>39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88" t="s">
        <v>103</v>
      </c>
      <c r="U4" s="188" t="s">
        <v>104</v>
      </c>
      <c r="V4" s="188" t="s">
        <v>105</v>
      </c>
      <c r="W4" s="194" t="s">
        <v>106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 t="s">
        <v>107</v>
      </c>
      <c r="AH4" s="194"/>
      <c r="AI4" s="194"/>
      <c r="AJ4" s="194"/>
    </row>
    <row r="5" spans="2:36" s="8" customFormat="1" ht="78" customHeight="1">
      <c r="B5" s="75" t="s">
        <v>41</v>
      </c>
      <c r="C5" s="76" t="s">
        <v>42</v>
      </c>
      <c r="D5" s="76" t="s">
        <v>43</v>
      </c>
      <c r="E5" s="188"/>
      <c r="F5" s="188"/>
      <c r="G5" s="188"/>
      <c r="H5" s="107" t="s">
        <v>44</v>
      </c>
      <c r="I5" s="108" t="s">
        <v>51</v>
      </c>
      <c r="J5" s="108" t="s">
        <v>152</v>
      </c>
      <c r="K5" s="108" t="s">
        <v>53</v>
      </c>
      <c r="L5" s="108" t="s">
        <v>54</v>
      </c>
      <c r="M5" s="108" t="s">
        <v>55</v>
      </c>
      <c r="N5" s="108" t="s">
        <v>56</v>
      </c>
      <c r="O5" s="108" t="s">
        <v>57</v>
      </c>
      <c r="P5" s="108" t="s">
        <v>58</v>
      </c>
      <c r="Q5" s="108" t="s">
        <v>59</v>
      </c>
      <c r="R5" s="108" t="s">
        <v>60</v>
      </c>
      <c r="S5" s="108" t="s">
        <v>50</v>
      </c>
      <c r="T5" s="188"/>
      <c r="U5" s="188"/>
      <c r="V5" s="188"/>
      <c r="W5" s="14" t="s">
        <v>44</v>
      </c>
      <c r="X5" s="98" t="s">
        <v>110</v>
      </c>
      <c r="Y5" s="98" t="s">
        <v>111</v>
      </c>
      <c r="Z5" s="98" t="s">
        <v>112</v>
      </c>
      <c r="AA5" s="98" t="s">
        <v>113</v>
      </c>
      <c r="AB5" s="98" t="s">
        <v>114</v>
      </c>
      <c r="AC5" s="98" t="s">
        <v>115</v>
      </c>
      <c r="AD5" s="98" t="s">
        <v>116</v>
      </c>
      <c r="AE5" s="98" t="s">
        <v>117</v>
      </c>
      <c r="AF5" s="98" t="s">
        <v>50</v>
      </c>
      <c r="AG5" s="98" t="s">
        <v>44</v>
      </c>
      <c r="AH5" s="98" t="s">
        <v>118</v>
      </c>
      <c r="AI5" s="98" t="s">
        <v>119</v>
      </c>
      <c r="AJ5" s="98" t="s">
        <v>107</v>
      </c>
    </row>
    <row r="6" spans="2:36" ht="20.25" customHeight="1">
      <c r="B6" s="78" t="s">
        <v>71</v>
      </c>
      <c r="C6" s="79" t="s">
        <v>71</v>
      </c>
      <c r="D6" s="79" t="s">
        <v>71</v>
      </c>
      <c r="E6" s="28" t="s">
        <v>71</v>
      </c>
      <c r="F6" s="28" t="s">
        <v>71</v>
      </c>
      <c r="G6" s="80">
        <v>1</v>
      </c>
      <c r="H6" s="80">
        <v>2</v>
      </c>
      <c r="I6" s="80">
        <v>3</v>
      </c>
      <c r="J6" s="80">
        <v>4</v>
      </c>
      <c r="K6" s="109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  <c r="Y6" s="80">
        <v>24</v>
      </c>
      <c r="Z6" s="80">
        <v>25</v>
      </c>
      <c r="AA6" s="80">
        <v>26</v>
      </c>
      <c r="AB6" s="80">
        <v>27</v>
      </c>
      <c r="AC6" s="80">
        <v>28</v>
      </c>
      <c r="AD6" s="80">
        <v>29</v>
      </c>
      <c r="AE6" s="80">
        <v>30</v>
      </c>
      <c r="AF6" s="80">
        <v>31</v>
      </c>
      <c r="AG6" s="80">
        <v>32</v>
      </c>
      <c r="AH6" s="80">
        <v>33</v>
      </c>
      <c r="AI6" s="80">
        <v>34</v>
      </c>
      <c r="AJ6" s="80">
        <v>35</v>
      </c>
    </row>
    <row r="7" spans="1:37" s="67" customFormat="1" ht="20.25" customHeight="1">
      <c r="A7" s="40"/>
      <c r="B7" s="44"/>
      <c r="C7" s="44"/>
      <c r="D7" s="45"/>
      <c r="E7" s="81"/>
      <c r="F7" s="44"/>
      <c r="G7" s="82"/>
      <c r="H7" s="92"/>
      <c r="I7" s="93"/>
      <c r="J7" s="8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82"/>
      <c r="AK7" s="106"/>
    </row>
    <row r="8" spans="2:37" ht="20.25" customHeight="1">
      <c r="B8" s="84"/>
      <c r="C8" s="84"/>
      <c r="D8" s="84"/>
      <c r="E8" s="85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7"/>
    </row>
    <row r="9" spans="2:37" ht="20.25" customHeight="1">
      <c r="B9" s="47"/>
      <c r="C9" s="47"/>
      <c r="D9" s="47"/>
      <c r="E9" s="87"/>
      <c r="F9" s="87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7"/>
    </row>
    <row r="10" spans="2:37" ht="20.25" customHeight="1">
      <c r="B10" s="47"/>
      <c r="C10" s="47"/>
      <c r="D10" s="47"/>
      <c r="E10" s="87"/>
      <c r="F10" s="87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7"/>
    </row>
    <row r="11" spans="2:37" ht="20.25" customHeight="1">
      <c r="B11" s="47"/>
      <c r="C11" s="47"/>
      <c r="D11" s="47"/>
      <c r="E11" s="87"/>
      <c r="F11" s="87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7"/>
    </row>
    <row r="12" spans="2:36" ht="20.25" customHeight="1">
      <c r="B12" s="47"/>
      <c r="C12" s="47"/>
      <c r="D12" s="47"/>
      <c r="E12" s="87"/>
      <c r="F12" s="87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2:36" ht="20.25" customHeight="1">
      <c r="B13" s="47"/>
      <c r="C13" s="47"/>
      <c r="D13" s="47"/>
      <c r="E13" s="87"/>
      <c r="F13" s="87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2:36" ht="20.25" customHeight="1">
      <c r="B14" s="47"/>
      <c r="C14" s="47"/>
      <c r="D14" s="47"/>
      <c r="E14" s="87"/>
      <c r="F14" s="87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2:36" ht="20.25" customHeight="1">
      <c r="B15" s="47"/>
      <c r="C15" s="47"/>
      <c r="D15" s="47"/>
      <c r="E15" s="87"/>
      <c r="F15" s="87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2:36" ht="20.25" customHeight="1">
      <c r="B16" s="47"/>
      <c r="C16" s="47"/>
      <c r="D16" s="47"/>
      <c r="E16" s="87"/>
      <c r="F16" s="87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2:36" ht="20.25" customHeight="1">
      <c r="B17" s="47"/>
      <c r="C17" s="47"/>
      <c r="D17" s="47"/>
      <c r="E17" s="87"/>
      <c r="F17" s="87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2:36" ht="20.25" customHeight="1">
      <c r="B18" s="47"/>
      <c r="C18" s="47"/>
      <c r="D18" s="47"/>
      <c r="E18" s="87"/>
      <c r="F18" s="8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2:36" ht="20.25" customHeight="1">
      <c r="B19" s="47"/>
      <c r="C19" s="47"/>
      <c r="D19" s="47"/>
      <c r="E19" s="87"/>
      <c r="F19" s="87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2:36" ht="20.25" customHeight="1">
      <c r="B20" s="47"/>
      <c r="C20" s="47"/>
      <c r="D20" s="47"/>
      <c r="E20" s="87"/>
      <c r="F20" s="8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</sheetData>
  <mergeCells count="10">
    <mergeCell ref="B1:C1"/>
    <mergeCell ref="B4:D4"/>
    <mergeCell ref="W4:AF4"/>
    <mergeCell ref="AG4:AJ4"/>
    <mergeCell ref="E4:E5"/>
    <mergeCell ref="F4:F5"/>
    <mergeCell ref="G4:G5"/>
    <mergeCell ref="T4:T5"/>
    <mergeCell ref="U4:U5"/>
    <mergeCell ref="V4:V5"/>
  </mergeCells>
  <printOptions horizontalCentered="1"/>
  <pageMargins left="0.41944444444444445" right="0.41944444444444445" top="0.9993055555555556" bottom="0.9993055555555556" header="0.49930555555555556" footer="0.49930555555555556"/>
  <pageSetup firstPageNumber="1" useFirstPageNumber="1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O23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2.33203125" style="0" customWidth="1"/>
    <col min="2" max="2" width="5.5" style="0" customWidth="1"/>
    <col min="3" max="3" width="5.16015625" style="0" customWidth="1"/>
    <col min="4" max="4" width="4.5" style="0" customWidth="1"/>
    <col min="5" max="5" width="30.16015625" style="0" customWidth="1"/>
    <col min="6" max="6" width="9.33203125" style="0" customWidth="1"/>
    <col min="7" max="7" width="6.83203125" style="0" customWidth="1"/>
    <col min="8" max="8" width="6.5" style="0" customWidth="1"/>
    <col min="9" max="10" width="6.16015625" style="0" customWidth="1"/>
    <col min="11" max="11" width="5.66015625" style="0" customWidth="1"/>
    <col min="12" max="12" width="6.16015625" style="0" customWidth="1"/>
    <col min="13" max="14" width="6.33203125" style="0" customWidth="1"/>
    <col min="15" max="15" width="5.83203125" style="0" customWidth="1"/>
    <col min="16" max="16" width="7.66015625" style="0" customWidth="1"/>
    <col min="17" max="17" width="5.83203125" style="0" customWidth="1"/>
    <col min="18" max="18" width="7.83203125" style="0" customWidth="1"/>
    <col min="19" max="19" width="5.5" style="0" customWidth="1"/>
    <col min="20" max="20" width="6.83203125" style="0" customWidth="1"/>
    <col min="21" max="22" width="6" style="0" customWidth="1"/>
    <col min="23" max="24" width="5.16015625" style="0" customWidth="1"/>
    <col min="25" max="26" width="6" style="0" customWidth="1"/>
    <col min="27" max="28" width="5.66015625" style="0" customWidth="1"/>
    <col min="29" max="29" width="6" style="0" customWidth="1"/>
    <col min="30" max="32" width="5.66015625" style="0" customWidth="1"/>
    <col min="33" max="33" width="6.33203125" style="0" customWidth="1"/>
    <col min="34" max="35" width="6" style="0" customWidth="1"/>
    <col min="36" max="36" width="5.66015625" style="0" customWidth="1"/>
    <col min="37" max="37" width="5.5" style="0" customWidth="1"/>
  </cols>
  <sheetData>
    <row r="1" spans="2:37" ht="20.25" customHeight="1">
      <c r="B1" s="195"/>
      <c r="C1" s="195"/>
      <c r="D1" s="69"/>
      <c r="E1" s="70"/>
      <c r="F1" s="71"/>
      <c r="G1" s="71"/>
      <c r="AK1" s="96" t="s">
        <v>187</v>
      </c>
    </row>
    <row r="2" spans="2:37" ht="20.25" customHeight="1">
      <c r="B2" s="175" t="s">
        <v>188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2:37" ht="20.25" customHeight="1">
      <c r="B3" s="73"/>
      <c r="C3" s="73"/>
      <c r="D3" s="69"/>
      <c r="E3" s="42"/>
      <c r="F3" s="71"/>
      <c r="G3" s="71"/>
      <c r="AK3" s="97" t="s">
        <v>2</v>
      </c>
    </row>
    <row r="4" spans="2:38" s="8" customFormat="1" ht="20.25" customHeight="1">
      <c r="B4" s="189" t="s">
        <v>36</v>
      </c>
      <c r="C4" s="189"/>
      <c r="D4" s="189"/>
      <c r="E4" s="188" t="s">
        <v>37</v>
      </c>
      <c r="F4" s="188" t="s">
        <v>8</v>
      </c>
      <c r="G4" s="190" t="s">
        <v>38</v>
      </c>
      <c r="H4" s="191"/>
      <c r="I4" s="191"/>
      <c r="J4" s="191"/>
      <c r="K4" s="191"/>
      <c r="L4" s="191"/>
      <c r="M4" s="192"/>
      <c r="N4" s="190" t="s">
        <v>39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190" t="s">
        <v>40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  <c r="AL4" s="31"/>
    </row>
    <row r="5" spans="2:38" s="8" customFormat="1" ht="20.25" customHeight="1">
      <c r="B5" s="184" t="s">
        <v>41</v>
      </c>
      <c r="C5" s="186" t="s">
        <v>42</v>
      </c>
      <c r="D5" s="186" t="s">
        <v>43</v>
      </c>
      <c r="E5" s="188"/>
      <c r="F5" s="188"/>
      <c r="G5" s="182" t="s">
        <v>44</v>
      </c>
      <c r="H5" s="180" t="s">
        <v>45</v>
      </c>
      <c r="I5" s="180" t="s">
        <v>46</v>
      </c>
      <c r="J5" s="180" t="s">
        <v>47</v>
      </c>
      <c r="K5" s="180" t="s">
        <v>48</v>
      </c>
      <c r="L5" s="180" t="s">
        <v>49</v>
      </c>
      <c r="M5" s="180" t="s">
        <v>50</v>
      </c>
      <c r="N5" s="182" t="s">
        <v>44</v>
      </c>
      <c r="O5" s="180" t="s">
        <v>51</v>
      </c>
      <c r="P5" s="180" t="s">
        <v>152</v>
      </c>
      <c r="Q5" s="180" t="s">
        <v>53</v>
      </c>
      <c r="R5" s="180" t="s">
        <v>54</v>
      </c>
      <c r="S5" s="180" t="s">
        <v>55</v>
      </c>
      <c r="T5" s="180" t="s">
        <v>56</v>
      </c>
      <c r="U5" s="180" t="s">
        <v>57</v>
      </c>
      <c r="V5" s="180" t="s">
        <v>58</v>
      </c>
      <c r="W5" s="180" t="s">
        <v>59</v>
      </c>
      <c r="X5" s="180" t="s">
        <v>60</v>
      </c>
      <c r="Y5" s="180" t="s">
        <v>50</v>
      </c>
      <c r="Z5" s="180" t="s">
        <v>44</v>
      </c>
      <c r="AA5" s="180" t="s">
        <v>61</v>
      </c>
      <c r="AB5" s="180" t="s">
        <v>62</v>
      </c>
      <c r="AC5" s="180" t="s">
        <v>153</v>
      </c>
      <c r="AD5" s="180" t="s">
        <v>64</v>
      </c>
      <c r="AE5" s="180" t="s">
        <v>65</v>
      </c>
      <c r="AF5" s="180" t="s">
        <v>66</v>
      </c>
      <c r="AG5" s="180" t="s">
        <v>67</v>
      </c>
      <c r="AH5" s="180" t="s">
        <v>68</v>
      </c>
      <c r="AI5" s="180" t="s">
        <v>69</v>
      </c>
      <c r="AJ5" s="180" t="s">
        <v>70</v>
      </c>
      <c r="AK5" s="180" t="s">
        <v>50</v>
      </c>
      <c r="AL5" s="31"/>
    </row>
    <row r="6" spans="2:38" s="8" customFormat="1" ht="56.25" customHeight="1">
      <c r="B6" s="185"/>
      <c r="C6" s="187"/>
      <c r="D6" s="187"/>
      <c r="E6" s="188"/>
      <c r="F6" s="188"/>
      <c r="G6" s="183"/>
      <c r="H6" s="181"/>
      <c r="I6" s="181"/>
      <c r="J6" s="181"/>
      <c r="K6" s="181"/>
      <c r="L6" s="181"/>
      <c r="M6" s="181"/>
      <c r="N6" s="183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1"/>
    </row>
    <row r="7" spans="2:38" ht="20.25" customHeight="1">
      <c r="B7" s="78" t="s">
        <v>71</v>
      </c>
      <c r="C7" s="79" t="s">
        <v>71</v>
      </c>
      <c r="D7" s="79" t="s">
        <v>71</v>
      </c>
      <c r="E7" s="28" t="s">
        <v>71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80">
        <v>22</v>
      </c>
      <c r="AB7" s="80">
        <v>23</v>
      </c>
      <c r="AC7" s="80">
        <v>24</v>
      </c>
      <c r="AD7" s="80">
        <v>25</v>
      </c>
      <c r="AE7" s="80">
        <v>26</v>
      </c>
      <c r="AF7" s="80">
        <v>27</v>
      </c>
      <c r="AG7" s="80">
        <v>28</v>
      </c>
      <c r="AH7" s="80">
        <v>29</v>
      </c>
      <c r="AI7" s="80">
        <v>30</v>
      </c>
      <c r="AJ7" s="80">
        <v>31</v>
      </c>
      <c r="AK7" s="80">
        <v>32</v>
      </c>
      <c r="AL7" s="7"/>
    </row>
    <row r="8" spans="2:39" s="40" customFormat="1" ht="20.25" customHeight="1">
      <c r="B8" s="99"/>
      <c r="C8" s="100"/>
      <c r="D8" s="101"/>
      <c r="E8" s="8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48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3"/>
      <c r="AL8" s="106"/>
      <c r="AM8" s="106"/>
    </row>
    <row r="9" spans="2:38" ht="20.25" customHeight="1">
      <c r="B9" s="102"/>
      <c r="C9" s="102"/>
      <c r="D9" s="102"/>
      <c r="E9" s="103"/>
      <c r="F9" s="104"/>
      <c r="G9" s="104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7"/>
    </row>
    <row r="10" spans="2:38" ht="20.25" customHeight="1">
      <c r="B10" s="44"/>
      <c r="C10" s="44"/>
      <c r="D10" s="44"/>
      <c r="E10" s="100"/>
      <c r="F10" s="6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7"/>
    </row>
    <row r="11" spans="2:38" ht="20.25" customHeight="1">
      <c r="B11" s="44"/>
      <c r="C11" s="44"/>
      <c r="D11" s="44"/>
      <c r="E11" s="100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7"/>
    </row>
    <row r="12" spans="2:41" ht="20.25" customHeight="1">
      <c r="B12" s="44"/>
      <c r="C12" s="44"/>
      <c r="D12" s="44"/>
      <c r="E12" s="100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O12" s="7"/>
    </row>
    <row r="13" spans="2:37" ht="20.25" customHeight="1">
      <c r="B13" s="44"/>
      <c r="C13" s="44"/>
      <c r="D13" s="44"/>
      <c r="E13" s="100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2:37" ht="20.25" customHeight="1">
      <c r="B14" s="44"/>
      <c r="C14" s="44"/>
      <c r="D14" s="44"/>
      <c r="E14" s="100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2:37" ht="20.25" customHeight="1">
      <c r="B15" s="44"/>
      <c r="C15" s="44"/>
      <c r="D15" s="44"/>
      <c r="E15" s="100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2:37" ht="20.25" customHeight="1">
      <c r="B16" s="44"/>
      <c r="C16" s="44"/>
      <c r="D16" s="44"/>
      <c r="E16" s="100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2:37" ht="20.25" customHeight="1">
      <c r="B17" s="44"/>
      <c r="C17" s="44"/>
      <c r="D17" s="44"/>
      <c r="E17" s="100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2:37" ht="20.25" customHeight="1">
      <c r="B18" s="44"/>
      <c r="C18" s="44"/>
      <c r="D18" s="44"/>
      <c r="E18" s="100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2:37" ht="20.25" customHeight="1">
      <c r="B19" s="44"/>
      <c r="C19" s="44"/>
      <c r="D19" s="44"/>
      <c r="E19" s="100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2:37" ht="20.25" customHeight="1">
      <c r="B20" s="44"/>
      <c r="C20" s="44"/>
      <c r="D20" s="44"/>
      <c r="E20" s="100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2:37" ht="20.25" customHeight="1">
      <c r="B21" s="44"/>
      <c r="C21" s="44"/>
      <c r="D21" s="44"/>
      <c r="E21" s="100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2:37" ht="20.25" customHeight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2:37" ht="20.25" customHeight="1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</sheetData>
  <mergeCells count="42">
    <mergeCell ref="B1:C1"/>
    <mergeCell ref="B2:AK2"/>
    <mergeCell ref="B4:D4"/>
    <mergeCell ref="G4:M4"/>
    <mergeCell ref="N4:Y4"/>
    <mergeCell ref="Z4:AK4"/>
    <mergeCell ref="F4:F6"/>
    <mergeCell ref="G5:G6"/>
    <mergeCell ref="H5:H6"/>
    <mergeCell ref="I5:I6"/>
    <mergeCell ref="B5:B6"/>
    <mergeCell ref="C5:C6"/>
    <mergeCell ref="D5:D6"/>
    <mergeCell ref="E4:E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/>
  <pageMargins left="0.3145833333333333" right="0.4326388888888889" top="0.8659722222222223" bottom="0.9840277777777777" header="0.5118055555555555" footer="0.5118055555555555"/>
  <pageSetup firstPageNumber="1" useFirstPageNumber="1"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0"/>
  <sheetViews>
    <sheetView showGridLines="0" showZeros="0" workbookViewId="0" topLeftCell="F4">
      <selection activeCell="A1" sqref="A1"/>
    </sheetView>
  </sheetViews>
  <sheetFormatPr defaultColWidth="9.16015625" defaultRowHeight="20.25" customHeight="1"/>
  <cols>
    <col min="1" max="1" width="1.66796875" style="0" customWidth="1"/>
    <col min="2" max="2" width="5" style="0" customWidth="1"/>
    <col min="3" max="3" width="4.33203125" style="0" customWidth="1"/>
    <col min="4" max="4" width="4.66015625" style="0" customWidth="1"/>
    <col min="5" max="5" width="26.66015625" style="0" customWidth="1"/>
    <col min="6" max="6" width="18.66015625" style="0" customWidth="1"/>
    <col min="7" max="7" width="9.33203125" style="0" customWidth="1"/>
    <col min="8" max="8" width="9.16015625" style="0" customWidth="1"/>
    <col min="9" max="9" width="7.83203125" style="0" customWidth="1"/>
    <col min="10" max="10" width="9.16015625" style="0" customWidth="1"/>
    <col min="11" max="11" width="5.83203125" style="0" customWidth="1"/>
    <col min="12" max="12" width="7.16015625" style="0" customWidth="1"/>
    <col min="13" max="13" width="6" style="0" customWidth="1"/>
    <col min="14" max="14" width="7.66015625" style="0" customWidth="1"/>
    <col min="15" max="15" width="7.83203125" style="0" customWidth="1"/>
    <col min="16" max="16" width="5.33203125" style="0" customWidth="1"/>
    <col min="17" max="17" width="9.16015625" style="0" customWidth="1"/>
    <col min="18" max="18" width="7.33203125" style="0" customWidth="1"/>
    <col min="19" max="19" width="6.66015625" style="0" customWidth="1"/>
    <col min="20" max="20" width="6.16015625" style="0" customWidth="1"/>
    <col min="21" max="22" width="6.33203125" style="0" customWidth="1"/>
    <col min="23" max="23" width="6" style="0" customWidth="1"/>
    <col min="24" max="28" width="6.33203125" style="0" customWidth="1"/>
    <col min="29" max="29" width="6.5" style="0" customWidth="1"/>
    <col min="30" max="32" width="6.33203125" style="0" customWidth="1"/>
    <col min="33" max="33" width="5.33203125" style="0" customWidth="1"/>
    <col min="34" max="34" width="5.66015625" style="0" customWidth="1"/>
    <col min="35" max="35" width="6.33203125" style="0" customWidth="1"/>
    <col min="36" max="36" width="6" style="0" customWidth="1"/>
  </cols>
  <sheetData>
    <row r="1" spans="2:35" ht="20.25" customHeight="1">
      <c r="B1" s="195"/>
      <c r="C1" s="195"/>
      <c r="D1" s="69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AH1" s="96" t="s">
        <v>98</v>
      </c>
      <c r="AI1" t="s">
        <v>189</v>
      </c>
    </row>
    <row r="2" spans="2:36" ht="20.25" customHeight="1">
      <c r="B2" s="72" t="s">
        <v>190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ht="20.25" customHeight="1">
      <c r="B3" s="73"/>
      <c r="C3" s="73"/>
      <c r="D3" s="69"/>
      <c r="E3" s="42"/>
      <c r="F3" s="42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J3" s="97" t="s">
        <v>101</v>
      </c>
    </row>
    <row r="4" spans="2:36" s="8" customFormat="1" ht="20.25" customHeight="1">
      <c r="B4" s="189" t="s">
        <v>36</v>
      </c>
      <c r="C4" s="189"/>
      <c r="D4" s="189"/>
      <c r="E4" s="188" t="s">
        <v>37</v>
      </c>
      <c r="F4" s="188" t="s">
        <v>102</v>
      </c>
      <c r="G4" s="188" t="s">
        <v>8</v>
      </c>
      <c r="H4" s="74" t="s">
        <v>39</v>
      </c>
      <c r="I4" s="88"/>
      <c r="J4" s="88"/>
      <c r="K4" s="88"/>
      <c r="L4" s="88"/>
      <c r="M4" s="88"/>
      <c r="N4" s="89"/>
      <c r="O4" s="90"/>
      <c r="P4" s="90"/>
      <c r="Q4" s="90"/>
      <c r="R4" s="89"/>
      <c r="S4" s="90"/>
      <c r="T4" s="188" t="s">
        <v>103</v>
      </c>
      <c r="U4" s="188" t="s">
        <v>104</v>
      </c>
      <c r="V4" s="188" t="s">
        <v>105</v>
      </c>
      <c r="W4" s="194" t="s">
        <v>106</v>
      </c>
      <c r="X4" s="196"/>
      <c r="Y4" s="196"/>
      <c r="Z4" s="196"/>
      <c r="AA4" s="196"/>
      <c r="AB4" s="196"/>
      <c r="AC4" s="196"/>
      <c r="AD4" s="196"/>
      <c r="AE4" s="196"/>
      <c r="AF4" s="196"/>
      <c r="AG4" s="194" t="s">
        <v>107</v>
      </c>
      <c r="AH4" s="194"/>
      <c r="AI4" s="194"/>
      <c r="AJ4" s="194"/>
    </row>
    <row r="5" spans="2:36" s="8" customFormat="1" ht="78" customHeight="1">
      <c r="B5" s="75" t="s">
        <v>41</v>
      </c>
      <c r="C5" s="76" t="s">
        <v>42</v>
      </c>
      <c r="D5" s="76" t="s">
        <v>43</v>
      </c>
      <c r="E5" s="188"/>
      <c r="F5" s="188"/>
      <c r="G5" s="188"/>
      <c r="H5" s="77" t="s">
        <v>44</v>
      </c>
      <c r="I5" s="91" t="s">
        <v>51</v>
      </c>
      <c r="J5" s="91" t="s">
        <v>152</v>
      </c>
      <c r="K5" s="91" t="s">
        <v>53</v>
      </c>
      <c r="L5" s="91" t="s">
        <v>54</v>
      </c>
      <c r="M5" s="91" t="s">
        <v>55</v>
      </c>
      <c r="N5" s="91" t="s">
        <v>56</v>
      </c>
      <c r="O5" s="91" t="s">
        <v>57</v>
      </c>
      <c r="P5" s="91" t="s">
        <v>58</v>
      </c>
      <c r="Q5" s="91" t="s">
        <v>59</v>
      </c>
      <c r="R5" s="91" t="s">
        <v>60</v>
      </c>
      <c r="S5" s="91" t="s">
        <v>50</v>
      </c>
      <c r="T5" s="197"/>
      <c r="U5" s="197"/>
      <c r="V5" s="197"/>
      <c r="W5" s="94" t="s">
        <v>44</v>
      </c>
      <c r="X5" s="95" t="s">
        <v>110</v>
      </c>
      <c r="Y5" s="95" t="s">
        <v>111</v>
      </c>
      <c r="Z5" s="95" t="s">
        <v>112</v>
      </c>
      <c r="AA5" s="95" t="s">
        <v>113</v>
      </c>
      <c r="AB5" s="95" t="s">
        <v>114</v>
      </c>
      <c r="AC5" s="95" t="s">
        <v>115</v>
      </c>
      <c r="AD5" s="95" t="s">
        <v>116</v>
      </c>
      <c r="AE5" s="95" t="s">
        <v>117</v>
      </c>
      <c r="AF5" s="95" t="s">
        <v>106</v>
      </c>
      <c r="AG5" s="98" t="s">
        <v>44</v>
      </c>
      <c r="AH5" s="98" t="s">
        <v>118</v>
      </c>
      <c r="AI5" s="98" t="s">
        <v>119</v>
      </c>
      <c r="AJ5" s="98" t="s">
        <v>107</v>
      </c>
    </row>
    <row r="6" spans="2:36" ht="20.25" customHeight="1">
      <c r="B6" s="78" t="s">
        <v>71</v>
      </c>
      <c r="C6" s="79" t="s">
        <v>71</v>
      </c>
      <c r="D6" s="79" t="s">
        <v>71</v>
      </c>
      <c r="E6" s="28" t="s">
        <v>71</v>
      </c>
      <c r="F6" s="28" t="s">
        <v>71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  <c r="Y6" s="80">
        <v>24</v>
      </c>
      <c r="Z6" s="80">
        <v>25</v>
      </c>
      <c r="AA6" s="80">
        <v>26</v>
      </c>
      <c r="AB6" s="80">
        <v>27</v>
      </c>
      <c r="AC6" s="80">
        <v>28</v>
      </c>
      <c r="AD6" s="80">
        <v>29</v>
      </c>
      <c r="AE6" s="80">
        <v>30</v>
      </c>
      <c r="AF6" s="80">
        <v>31</v>
      </c>
      <c r="AG6" s="80">
        <v>32</v>
      </c>
      <c r="AH6" s="80">
        <v>33</v>
      </c>
      <c r="AI6" s="80">
        <v>34</v>
      </c>
      <c r="AJ6" s="80">
        <v>35</v>
      </c>
    </row>
    <row r="7" spans="1:37" s="67" customFormat="1" ht="20.25" customHeight="1">
      <c r="A7" s="40"/>
      <c r="B7" s="44"/>
      <c r="C7" s="44"/>
      <c r="D7" s="45"/>
      <c r="E7" s="81"/>
      <c r="F7" s="44"/>
      <c r="G7" s="82"/>
      <c r="H7" s="83"/>
      <c r="I7" s="92"/>
      <c r="J7" s="82"/>
      <c r="K7" s="92"/>
      <c r="L7" s="93"/>
      <c r="M7" s="93"/>
      <c r="N7" s="93"/>
      <c r="O7" s="93"/>
      <c r="P7" s="93"/>
      <c r="Q7" s="82"/>
      <c r="R7" s="83"/>
      <c r="S7" s="83"/>
      <c r="T7" s="83"/>
      <c r="U7" s="92"/>
      <c r="V7" s="93"/>
      <c r="W7" s="93"/>
      <c r="X7" s="82"/>
      <c r="Y7" s="83"/>
      <c r="Z7" s="83"/>
      <c r="AA7" s="92"/>
      <c r="AB7" s="82"/>
      <c r="AC7" s="83"/>
      <c r="AD7" s="83"/>
      <c r="AE7" s="92"/>
      <c r="AF7" s="82"/>
      <c r="AG7" s="92"/>
      <c r="AH7" s="93"/>
      <c r="AI7" s="93"/>
      <c r="AJ7" s="82"/>
      <c r="AK7" s="40"/>
    </row>
    <row r="8" spans="2:37" ht="20.25" customHeight="1">
      <c r="B8" s="84"/>
      <c r="C8" s="84"/>
      <c r="D8" s="84"/>
      <c r="E8" s="85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7"/>
    </row>
    <row r="9" spans="2:37" ht="20.25" customHeight="1">
      <c r="B9" s="47"/>
      <c r="C9" s="47"/>
      <c r="D9" s="47"/>
      <c r="E9" s="87"/>
      <c r="F9" s="87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7"/>
    </row>
    <row r="10" spans="2:37" ht="20.25" customHeight="1">
      <c r="B10" s="47"/>
      <c r="C10" s="47"/>
      <c r="D10" s="47"/>
      <c r="E10" s="87"/>
      <c r="F10" s="87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7"/>
    </row>
    <row r="11" spans="2:37" ht="20.25" customHeight="1">
      <c r="B11" s="47"/>
      <c r="C11" s="47"/>
      <c r="D11" s="47"/>
      <c r="E11" s="87"/>
      <c r="F11" s="87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7"/>
    </row>
    <row r="12" spans="2:37" ht="20.25" customHeight="1">
      <c r="B12" s="47"/>
      <c r="C12" s="47"/>
      <c r="D12" s="47"/>
      <c r="E12" s="87"/>
      <c r="F12" s="87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7"/>
    </row>
    <row r="13" spans="2:37" ht="20.25" customHeight="1">
      <c r="B13" s="47"/>
      <c r="C13" s="47"/>
      <c r="D13" s="47"/>
      <c r="E13" s="87"/>
      <c r="F13" s="87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7"/>
    </row>
    <row r="14" spans="2:37" ht="20.25" customHeight="1">
      <c r="B14" s="47"/>
      <c r="C14" s="47"/>
      <c r="D14" s="47"/>
      <c r="E14" s="87"/>
      <c r="F14" s="87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7"/>
    </row>
    <row r="15" spans="2:36" ht="20.25" customHeight="1">
      <c r="B15" s="47"/>
      <c r="C15" s="47"/>
      <c r="D15" s="47"/>
      <c r="E15" s="87"/>
      <c r="F15" s="87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2:36" ht="20.25" customHeight="1">
      <c r="B16" s="47"/>
      <c r="C16" s="47"/>
      <c r="D16" s="47"/>
      <c r="E16" s="87"/>
      <c r="F16" s="87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2:36" ht="20.25" customHeight="1">
      <c r="B17" s="47"/>
      <c r="C17" s="47"/>
      <c r="D17" s="47"/>
      <c r="E17" s="87"/>
      <c r="F17" s="87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2:36" ht="20.25" customHeight="1">
      <c r="B18" s="47"/>
      <c r="C18" s="47"/>
      <c r="D18" s="47"/>
      <c r="E18" s="87"/>
      <c r="F18" s="8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2:36" ht="20.25" customHeight="1">
      <c r="B19" s="47"/>
      <c r="C19" s="47"/>
      <c r="D19" s="47"/>
      <c r="E19" s="87"/>
      <c r="F19" s="87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2:36" ht="20.25" customHeight="1">
      <c r="B20" s="47"/>
      <c r="C20" s="47"/>
      <c r="D20" s="47"/>
      <c r="E20" s="87"/>
      <c r="F20" s="8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</sheetData>
  <mergeCells count="10">
    <mergeCell ref="B1:C1"/>
    <mergeCell ref="B4:D4"/>
    <mergeCell ref="W4:AF4"/>
    <mergeCell ref="AG4:AJ4"/>
    <mergeCell ref="E4:E5"/>
    <mergeCell ref="F4:F5"/>
    <mergeCell ref="G4:G5"/>
    <mergeCell ref="T4:T5"/>
    <mergeCell ref="U4:U5"/>
    <mergeCell ref="V4:V5"/>
  </mergeCells>
  <printOptions horizontalCentered="1"/>
  <pageMargins left="0.41944444444444445" right="0.41944444444444445" top="0.9993055555555556" bottom="0.9993055555555556" header="0.49930555555555556" footer="0.49930555555555556"/>
  <pageSetup firstPageNumber="1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2016-03-04T07:05:57Z</dcterms:created>
  <dcterms:modified xsi:type="dcterms:W3CDTF">2016-12-13T10:42:43Z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